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okyotocho-my.sharepoint.com/personal/t0895402_taims_metro_tokyo_jp/Documents/仮装端末バックアップ/C_ドキュメント/R7 事務局/E 競技/"/>
    </mc:Choice>
  </mc:AlternateContent>
  <xr:revisionPtr revIDLastSave="16" documentId="11_474F0527D4DD773746961E48726EE878E5E88AE1" xr6:coauthVersionLast="47" xr6:coauthVersionMax="47" xr10:uidLastSave="{000FAF67-2664-48F5-AF26-CB868CAF266B}"/>
  <bookViews>
    <workbookView xWindow="-108" yWindow="-108" windowWidth="23256" windowHeight="12456" firstSheet="2" activeTab="3" xr2:uid="{00000000-000D-0000-FFFF-FFFF00000000}"/>
  </bookViews>
  <sheets>
    <sheet name="参加状況" sheetId="1" state="hidden" r:id="rId1"/>
    <sheet name="合同チーム編成表 " sheetId="21" state="hidden" r:id="rId2"/>
    <sheet name="１～４０" sheetId="23" r:id="rId3"/>
    <sheet name="４１～８０" sheetId="27" r:id="rId4"/>
  </sheets>
  <definedNames>
    <definedName name="_xlnm.Print_Area" localSheetId="2">'１～４０'!$A$1:$P$40</definedName>
    <definedName name="_xlnm.Print_Area" localSheetId="0">参加状況!$A$1:$O$48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1" l="1"/>
  <c r="I22" i="21"/>
  <c r="I26" i="21" s="1"/>
  <c r="I23" i="21"/>
  <c r="I24" i="21"/>
  <c r="H26" i="21"/>
  <c r="G26" i="21"/>
  <c r="E26" i="21"/>
  <c r="D26" i="21"/>
  <c r="C26" i="21"/>
  <c r="I13" i="21"/>
  <c r="I12" i="21"/>
  <c r="I18" i="21"/>
  <c r="I3" i="21"/>
  <c r="R9" i="21"/>
  <c r="I4" i="21"/>
  <c r="R10" i="21"/>
  <c r="I5" i="21"/>
  <c r="R11" i="21"/>
  <c r="I6" i="21"/>
  <c r="R12" i="21"/>
  <c r="C8" i="21"/>
  <c r="D8" i="21"/>
  <c r="E8" i="21"/>
  <c r="G8" i="21"/>
  <c r="H8" i="21"/>
  <c r="L14" i="21"/>
  <c r="M14" i="21"/>
  <c r="N14" i="21"/>
  <c r="P14" i="21"/>
  <c r="Q14" i="21"/>
  <c r="I9" i="21"/>
  <c r="R15" i="21"/>
  <c r="I10" i="21"/>
  <c r="R16" i="21"/>
  <c r="I11" i="21"/>
  <c r="R17" i="21"/>
  <c r="C14" i="21"/>
  <c r="D14" i="21"/>
  <c r="E14" i="21"/>
  <c r="F14" i="21"/>
  <c r="G14" i="21"/>
  <c r="H14" i="21"/>
  <c r="L20" i="21"/>
  <c r="M20" i="21"/>
  <c r="N20" i="21"/>
  <c r="P20" i="21"/>
  <c r="Q20" i="21"/>
  <c r="I15" i="21"/>
  <c r="R21" i="21"/>
  <c r="I16" i="21"/>
  <c r="R22" i="21"/>
  <c r="I17" i="21"/>
  <c r="C20" i="21"/>
  <c r="D20" i="21"/>
  <c r="E20" i="21"/>
  <c r="G20" i="21"/>
  <c r="H20" i="21"/>
  <c r="L26" i="21"/>
  <c r="M26" i="21"/>
  <c r="N26" i="21"/>
  <c r="P26" i="21"/>
  <c r="Q26" i="21"/>
  <c r="R3" i="21"/>
  <c r="R4" i="21"/>
  <c r="R5" i="21"/>
  <c r="R6" i="21"/>
  <c r="L8" i="21"/>
  <c r="M8" i="21"/>
  <c r="P8" i="21"/>
  <c r="Q8" i="2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32" i="1"/>
  <c r="A33" i="1" s="1"/>
  <c r="A34" i="1" s="1"/>
  <c r="A35" i="1" s="1"/>
  <c r="A36" i="1" s="1"/>
  <c r="A37" i="1" s="1"/>
  <c r="A3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I8" i="21" l="1"/>
  <c r="R14" i="21"/>
  <c r="R26" i="21"/>
  <c r="I14" i="21"/>
  <c r="R8" i="21"/>
  <c r="I20" i="21"/>
  <c r="R20" i="21"/>
</calcChain>
</file>

<file path=xl/sharedStrings.xml><?xml version="1.0" encoding="utf-8"?>
<sst xmlns="http://schemas.openxmlformats.org/spreadsheetml/2006/main" count="233" uniqueCount="185">
  <si>
    <t>私　　　立</t>
  </si>
  <si>
    <t>青山学院</t>
  </si>
  <si>
    <t>海城</t>
  </si>
  <si>
    <t>学習院</t>
  </si>
  <si>
    <t>國學院久我山</t>
  </si>
  <si>
    <t>城北</t>
  </si>
  <si>
    <t>成蹊</t>
  </si>
  <si>
    <t>成城</t>
  </si>
  <si>
    <t>成城学園</t>
  </si>
  <si>
    <t>大東文化一</t>
  </si>
  <si>
    <t>玉川学園</t>
  </si>
  <si>
    <t>帝京</t>
  </si>
  <si>
    <t>東京</t>
  </si>
  <si>
    <t>東海大菅生</t>
  </si>
  <si>
    <t>東京農大一</t>
  </si>
  <si>
    <t>桐朋</t>
  </si>
  <si>
    <t>豊島学院</t>
  </si>
  <si>
    <t>獨協</t>
  </si>
  <si>
    <t>保善</t>
  </si>
  <si>
    <t>本郷</t>
  </si>
  <si>
    <t>明大中野</t>
  </si>
  <si>
    <t>明中八王子</t>
  </si>
  <si>
    <t>目黒学院</t>
  </si>
  <si>
    <t>早大学院</t>
  </si>
  <si>
    <t>八王子</t>
  </si>
  <si>
    <t>麻布</t>
    <rPh sb="0" eb="2">
      <t>アザブ</t>
    </rPh>
    <phoneticPr fontId="2"/>
  </si>
  <si>
    <t>正則</t>
    <rPh sb="0" eb="2">
      <t>セイソク</t>
    </rPh>
    <phoneticPr fontId="2"/>
  </si>
  <si>
    <t>立正</t>
    <rPh sb="0" eb="2">
      <t>リッショウ</t>
    </rPh>
    <phoneticPr fontId="2"/>
  </si>
  <si>
    <t>聖学院</t>
    <rPh sb="0" eb="3">
      <t>セイガクイン</t>
    </rPh>
    <phoneticPr fontId="2"/>
  </si>
  <si>
    <t>昭和第一</t>
    <rPh sb="0" eb="2">
      <t>ショウワ</t>
    </rPh>
    <rPh sb="2" eb="4">
      <t>ダイイチ</t>
    </rPh>
    <phoneticPr fontId="2"/>
  </si>
  <si>
    <t>日本学園</t>
    <rPh sb="0" eb="2">
      <t>ニホン</t>
    </rPh>
    <rPh sb="2" eb="4">
      <t>ガクエン</t>
    </rPh>
    <phoneticPr fontId="2"/>
  </si>
  <si>
    <t>武蔵野東技能</t>
    <rPh sb="0" eb="3">
      <t>ムサシノ</t>
    </rPh>
    <rPh sb="3" eb="4">
      <t>ヒガシ</t>
    </rPh>
    <rPh sb="4" eb="6">
      <t>ギノウ</t>
    </rPh>
    <phoneticPr fontId="2"/>
  </si>
  <si>
    <t>東海大高輪台</t>
    <rPh sb="0" eb="2">
      <t>トウカイ</t>
    </rPh>
    <rPh sb="2" eb="3">
      <t>ダイ</t>
    </rPh>
    <rPh sb="3" eb="6">
      <t>タカナワダイ</t>
    </rPh>
    <phoneticPr fontId="2"/>
  </si>
  <si>
    <t>早稲田実業</t>
    <rPh sb="0" eb="3">
      <t>ワセダ</t>
    </rPh>
    <rPh sb="3" eb="5">
      <t>ジツギョウ</t>
    </rPh>
    <phoneticPr fontId="2"/>
  </si>
  <si>
    <t>修徳</t>
    <rPh sb="0" eb="2">
      <t>シュウトク</t>
    </rPh>
    <phoneticPr fontId="2"/>
  </si>
  <si>
    <t>東京朝鮮</t>
    <rPh sb="0" eb="2">
      <t>トウキョウ</t>
    </rPh>
    <rPh sb="2" eb="4">
      <t>チョウセン</t>
    </rPh>
    <phoneticPr fontId="2"/>
  </si>
  <si>
    <t>桜美林</t>
    <rPh sb="0" eb="3">
      <t>オウビリン</t>
    </rPh>
    <phoneticPr fontId="2"/>
  </si>
  <si>
    <t>関東第一</t>
    <rPh sb="0" eb="2">
      <t>カントウ</t>
    </rPh>
    <rPh sb="2" eb="4">
      <t>ダイイチ</t>
    </rPh>
    <phoneticPr fontId="2"/>
  </si>
  <si>
    <t>錦城</t>
    <rPh sb="0" eb="2">
      <t>キンジョウ</t>
    </rPh>
    <phoneticPr fontId="2"/>
  </si>
  <si>
    <t>駒込</t>
    <rPh sb="0" eb="2">
      <t>コマゴメ</t>
    </rPh>
    <phoneticPr fontId="2"/>
  </si>
  <si>
    <t>二松学舎</t>
    <rPh sb="0" eb="4">
      <t>ニショウガクシャ</t>
    </rPh>
    <phoneticPr fontId="2"/>
  </si>
  <si>
    <t>和光</t>
    <rPh sb="0" eb="2">
      <t>ワコウ</t>
    </rPh>
    <phoneticPr fontId="2"/>
  </si>
  <si>
    <t>東京電機大附</t>
    <rPh sb="0" eb="2">
      <t>トウキョウ</t>
    </rPh>
    <rPh sb="2" eb="4">
      <t>デンキ</t>
    </rPh>
    <rPh sb="4" eb="5">
      <t>ダイ</t>
    </rPh>
    <rPh sb="5" eb="6">
      <t>フ</t>
    </rPh>
    <phoneticPr fontId="2"/>
  </si>
  <si>
    <t>法政大学</t>
    <rPh sb="2" eb="4">
      <t>ダイガク</t>
    </rPh>
    <phoneticPr fontId="2"/>
  </si>
  <si>
    <t>合　　同</t>
    <rPh sb="0" eb="1">
      <t>ゴウ</t>
    </rPh>
    <rPh sb="3" eb="4">
      <t>ドウ</t>
    </rPh>
    <phoneticPr fontId="2"/>
  </si>
  <si>
    <t>単　　独</t>
    <rPh sb="0" eb="1">
      <t>タン</t>
    </rPh>
    <rPh sb="3" eb="4">
      <t>ドク</t>
    </rPh>
    <phoneticPr fontId="2"/>
  </si>
  <si>
    <t>合同　Ａ</t>
  </si>
  <si>
    <t>都立科学技術高校</t>
  </si>
  <si>
    <t>合同　Ｆ</t>
  </si>
  <si>
    <t>関東第一高校</t>
  </si>
  <si>
    <t>都立江戸川高校</t>
  </si>
  <si>
    <t>二松学舎高校</t>
  </si>
  <si>
    <t>合同　Ｂ</t>
  </si>
  <si>
    <t>合同　Ｇ</t>
  </si>
  <si>
    <t>都立田無工業高校</t>
  </si>
  <si>
    <t>合同　Ｃ</t>
  </si>
  <si>
    <t>都立江北高校</t>
  </si>
  <si>
    <t>合同　Ｈ</t>
  </si>
  <si>
    <t>都立府中西高校</t>
  </si>
  <si>
    <t>明治学院東村山高校</t>
  </si>
  <si>
    <t>合同　Ｅ</t>
  </si>
  <si>
    <t>都立新宿高校</t>
  </si>
  <si>
    <t>桜美林高校</t>
  </si>
  <si>
    <t>和光高校</t>
  </si>
  <si>
    <t>拓殖大学第一高校</t>
    <rPh sb="0" eb="2">
      <t>タクショク</t>
    </rPh>
    <rPh sb="2" eb="4">
      <t>ダイガク</t>
    </rPh>
    <rPh sb="4" eb="6">
      <t>ダイイチ</t>
    </rPh>
    <rPh sb="6" eb="8">
      <t>コウコウ</t>
    </rPh>
    <phoneticPr fontId="2"/>
  </si>
  <si>
    <t>都立多摩工業高校</t>
    <rPh sb="0" eb="2">
      <t>トリツ</t>
    </rPh>
    <rPh sb="2" eb="4">
      <t>タマ</t>
    </rPh>
    <rPh sb="4" eb="6">
      <t>コウギョウ</t>
    </rPh>
    <rPh sb="6" eb="8">
      <t>コウコウ</t>
    </rPh>
    <phoneticPr fontId="2"/>
  </si>
  <si>
    <t>東海大高輪台高校</t>
    <rPh sb="0" eb="2">
      <t>トウカイ</t>
    </rPh>
    <rPh sb="2" eb="3">
      <t>ダイ</t>
    </rPh>
    <rPh sb="3" eb="6">
      <t>タカナワダイ</t>
    </rPh>
    <rPh sb="6" eb="8">
      <t>コウコウ</t>
    </rPh>
    <phoneticPr fontId="2"/>
  </si>
  <si>
    <t>九段中等教育学校</t>
    <rPh sb="0" eb="2">
      <t>クダン</t>
    </rPh>
    <rPh sb="2" eb="4">
      <t>チュウトウ</t>
    </rPh>
    <rPh sb="4" eb="6">
      <t>キョウイク</t>
    </rPh>
    <rPh sb="6" eb="8">
      <t>ガッコウ</t>
    </rPh>
    <phoneticPr fontId="2"/>
  </si>
  <si>
    <t>修徳高校</t>
    <rPh sb="0" eb="2">
      <t>シュウトク</t>
    </rPh>
    <rPh sb="2" eb="4">
      <t>コウコウ</t>
    </rPh>
    <phoneticPr fontId="2"/>
  </si>
  <si>
    <t>日本大学第二高校</t>
    <rPh sb="0" eb="2">
      <t>ニホン</t>
    </rPh>
    <rPh sb="2" eb="4">
      <t>ダイガク</t>
    </rPh>
    <rPh sb="4" eb="6">
      <t>ダイニ</t>
    </rPh>
    <rPh sb="6" eb="8">
      <t>コウコウ</t>
    </rPh>
    <phoneticPr fontId="2"/>
  </si>
  <si>
    <t>合計</t>
    <rPh sb="0" eb="2">
      <t>ゴウケイ</t>
    </rPh>
    <phoneticPr fontId="2"/>
  </si>
  <si>
    <t>駒込高校</t>
    <rPh sb="0" eb="2">
      <t>コマゴメ</t>
    </rPh>
    <rPh sb="2" eb="4">
      <t>コウコウ</t>
    </rPh>
    <phoneticPr fontId="2"/>
  </si>
  <si>
    <t>不参加</t>
    <rPh sb="0" eb="3">
      <t>フサンカ</t>
    </rPh>
    <phoneticPr fontId="2"/>
  </si>
  <si>
    <t>都立府中工業高校</t>
    <rPh sb="4" eb="6">
      <t>コウギョウ</t>
    </rPh>
    <phoneticPr fontId="2"/>
  </si>
  <si>
    <t>立正高校</t>
    <rPh sb="0" eb="2">
      <t>リッショウ</t>
    </rPh>
    <rPh sb="2" eb="4">
      <t>コウコウ</t>
    </rPh>
    <phoneticPr fontId="2"/>
  </si>
  <si>
    <t>合同A</t>
    <rPh sb="0" eb="2">
      <t>ゴウドウ</t>
    </rPh>
    <phoneticPr fontId="2"/>
  </si>
  <si>
    <t>合同B</t>
    <rPh sb="0" eb="2">
      <t>ゴウドウ</t>
    </rPh>
    <phoneticPr fontId="2"/>
  </si>
  <si>
    <t>合同C</t>
    <rPh sb="0" eb="2">
      <t>ゴウドウ</t>
    </rPh>
    <phoneticPr fontId="2"/>
  </si>
  <si>
    <t>合同D</t>
    <rPh sb="0" eb="2">
      <t>ゴウドウ</t>
    </rPh>
    <phoneticPr fontId="2"/>
  </si>
  <si>
    <t>合同E</t>
    <rPh sb="0" eb="2">
      <t>ゴウドウ</t>
    </rPh>
    <phoneticPr fontId="2"/>
  </si>
  <si>
    <t>合同F</t>
    <rPh sb="0" eb="2">
      <t>ゴウドウ</t>
    </rPh>
    <phoneticPr fontId="2"/>
  </si>
  <si>
    <t>合同G</t>
    <rPh sb="0" eb="2">
      <t>ゴウドウ</t>
    </rPh>
    <phoneticPr fontId="2"/>
  </si>
  <si>
    <t>合同H</t>
    <rPh sb="0" eb="2">
      <t>ゴウドウ</t>
    </rPh>
    <phoneticPr fontId="2"/>
  </si>
  <si>
    <t>P</t>
  </si>
  <si>
    <t>L</t>
  </si>
  <si>
    <t>F</t>
  </si>
  <si>
    <t>小計</t>
  </si>
  <si>
    <t>合計</t>
  </si>
  <si>
    <t>都立葛西工業高校</t>
    <rPh sb="0" eb="2">
      <t>トリツ</t>
    </rPh>
    <rPh sb="2" eb="4">
      <t>カサイ</t>
    </rPh>
    <rPh sb="4" eb="6">
      <t>コウギョウ</t>
    </rPh>
    <rPh sb="6" eb="8">
      <t>コウコウ</t>
    </rPh>
    <phoneticPr fontId="2"/>
  </si>
  <si>
    <t>都立向丘高校</t>
    <rPh sb="0" eb="2">
      <t>トリツ</t>
    </rPh>
    <rPh sb="2" eb="4">
      <t>ムコウガオカ</t>
    </rPh>
    <rPh sb="4" eb="6">
      <t>コウコウ</t>
    </rPh>
    <phoneticPr fontId="2"/>
  </si>
  <si>
    <t>駒場東邦高校</t>
    <rPh sb="0" eb="2">
      <t>コマバ</t>
    </rPh>
    <rPh sb="2" eb="4">
      <t>トウホウ</t>
    </rPh>
    <rPh sb="4" eb="6">
      <t>コウコウ</t>
    </rPh>
    <phoneticPr fontId="2"/>
  </si>
  <si>
    <t>昭和第一学園</t>
    <rPh sb="0" eb="2">
      <t>ショウワ</t>
    </rPh>
    <rPh sb="2" eb="4">
      <t>ダイイチ</t>
    </rPh>
    <rPh sb="4" eb="6">
      <t>ガクエン</t>
    </rPh>
    <phoneticPr fontId="2"/>
  </si>
  <si>
    <t>麻布高校</t>
    <rPh sb="0" eb="2">
      <t>アザブ</t>
    </rPh>
    <rPh sb="2" eb="4">
      <t>コウコウ</t>
    </rPh>
    <phoneticPr fontId="2"/>
  </si>
  <si>
    <t>錦城高校</t>
    <rPh sb="0" eb="2">
      <t>キンジョウ</t>
    </rPh>
    <rPh sb="2" eb="4">
      <t>コウコウ</t>
    </rPh>
    <phoneticPr fontId="2"/>
  </si>
  <si>
    <t>日体荏原高校</t>
    <rPh sb="0" eb="1">
      <t>ニチ</t>
    </rPh>
    <rPh sb="1" eb="2">
      <t>タイ</t>
    </rPh>
    <rPh sb="2" eb="4">
      <t>エバラ</t>
    </rPh>
    <rPh sb="4" eb="6">
      <t>コウコウ</t>
    </rPh>
    <phoneticPr fontId="2"/>
  </si>
  <si>
    <t>日本学園高校</t>
    <rPh sb="0" eb="2">
      <t>ニホン</t>
    </rPh>
    <rPh sb="2" eb="4">
      <t>ガクエン</t>
    </rPh>
    <rPh sb="4" eb="6">
      <t>コウコウ</t>
    </rPh>
    <phoneticPr fontId="2"/>
  </si>
  <si>
    <t>正則高校</t>
    <rPh sb="0" eb="2">
      <t>セイソク</t>
    </rPh>
    <rPh sb="2" eb="4">
      <t>コウコウ</t>
    </rPh>
    <phoneticPr fontId="2"/>
  </si>
  <si>
    <t>東工大附属科学技術高校</t>
    <rPh sb="0" eb="3">
      <t>トウコウダイ</t>
    </rPh>
    <rPh sb="3" eb="5">
      <t>フゾク</t>
    </rPh>
    <rPh sb="5" eb="7">
      <t>カガク</t>
    </rPh>
    <rPh sb="7" eb="9">
      <t>ギジュツ</t>
    </rPh>
    <rPh sb="9" eb="11">
      <t>コウコウ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</si>
  <si>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</si>
  <si>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</si>
  <si>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</si>
  <si>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平成２１年度　春季大会　合同チーム編成表</t>
    <phoneticPr fontId="2"/>
  </si>
  <si>
    <t>合同　Ｄ</t>
    <phoneticPr fontId="2"/>
  </si>
  <si>
    <t xml:space="preserve"> </t>
    <phoneticPr fontId="2"/>
  </si>
  <si>
    <t>平成２１年度　春季大会　参加状況</t>
    <rPh sb="7" eb="9">
      <t>シュンキ</t>
    </rPh>
    <rPh sb="9" eb="11">
      <t>タイカイ</t>
    </rPh>
    <rPh sb="12" eb="14">
      <t>サンカ</t>
    </rPh>
    <rPh sb="14" eb="16">
      <t>ジョウキョウ</t>
    </rPh>
    <phoneticPr fontId="2"/>
  </si>
  <si>
    <r>
      <t xml:space="preserve">私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立</t>
    </r>
    <rPh sb="0" eb="1">
      <t>ワタシ</t>
    </rPh>
    <rPh sb="6" eb="7">
      <t>リツ</t>
    </rPh>
    <phoneticPr fontId="2"/>
  </si>
  <si>
    <t>都　　　立</t>
    <rPh sb="0" eb="1">
      <t>ミヤコ</t>
    </rPh>
    <rPh sb="4" eb="5">
      <t>リツ</t>
    </rPh>
    <phoneticPr fontId="2"/>
  </si>
  <si>
    <t>都　　　立</t>
    <phoneticPr fontId="2"/>
  </si>
  <si>
    <t>私　　　立</t>
    <rPh sb="0" eb="1">
      <t>ワタシ</t>
    </rPh>
    <rPh sb="4" eb="5">
      <t>リツ</t>
    </rPh>
    <phoneticPr fontId="2"/>
  </si>
  <si>
    <t>江戸川</t>
    <rPh sb="0" eb="3">
      <t>エドガワ</t>
    </rPh>
    <phoneticPr fontId="2"/>
  </si>
  <si>
    <t>青山</t>
    <rPh sb="0" eb="2">
      <t>アオヤマ</t>
    </rPh>
    <phoneticPr fontId="2"/>
  </si>
  <si>
    <t>杉並</t>
    <rPh sb="0" eb="2">
      <t>スギナミ</t>
    </rPh>
    <phoneticPr fontId="2"/>
  </si>
  <si>
    <t>科学技術</t>
    <rPh sb="0" eb="2">
      <t>カガク</t>
    </rPh>
    <rPh sb="2" eb="4">
      <t>ギジュツ</t>
    </rPh>
    <phoneticPr fontId="2"/>
  </si>
  <si>
    <t>足立</t>
    <rPh sb="0" eb="2">
      <t>アダチ</t>
    </rPh>
    <phoneticPr fontId="2"/>
  </si>
  <si>
    <t>戸山</t>
    <rPh sb="0" eb="2">
      <t>トヤマ</t>
    </rPh>
    <phoneticPr fontId="2"/>
  </si>
  <si>
    <t>葛西工業</t>
    <rPh sb="0" eb="2">
      <t>カサイ</t>
    </rPh>
    <rPh sb="2" eb="4">
      <t>コウギョウ</t>
    </rPh>
    <phoneticPr fontId="2"/>
  </si>
  <si>
    <t>開成</t>
    <phoneticPr fontId="2"/>
  </si>
  <si>
    <t>荒川工業</t>
    <rPh sb="0" eb="2">
      <t>アラカワ</t>
    </rPh>
    <rPh sb="2" eb="4">
      <t>コウギョウ</t>
    </rPh>
    <phoneticPr fontId="2"/>
  </si>
  <si>
    <t>野津田</t>
    <rPh sb="0" eb="1">
      <t>ノ</t>
    </rPh>
    <rPh sb="1" eb="2">
      <t>ツ</t>
    </rPh>
    <rPh sb="2" eb="3">
      <t>タ</t>
    </rPh>
    <phoneticPr fontId="2"/>
  </si>
  <si>
    <t>江北</t>
    <rPh sb="0" eb="2">
      <t>コウホク</t>
    </rPh>
    <phoneticPr fontId="2"/>
  </si>
  <si>
    <t>大泉</t>
    <rPh sb="0" eb="2">
      <t>オオイズミ</t>
    </rPh>
    <phoneticPr fontId="2"/>
  </si>
  <si>
    <t>富士</t>
    <rPh sb="0" eb="2">
      <t>フジ</t>
    </rPh>
    <phoneticPr fontId="2"/>
  </si>
  <si>
    <t>新宿</t>
    <rPh sb="0" eb="2">
      <t>シンジュク</t>
    </rPh>
    <phoneticPr fontId="2"/>
  </si>
  <si>
    <t>北園</t>
    <rPh sb="0" eb="2">
      <t>キタゾノ</t>
    </rPh>
    <phoneticPr fontId="2"/>
  </si>
  <si>
    <t>富士森</t>
    <rPh sb="0" eb="3">
      <t>フジモリ</t>
    </rPh>
    <phoneticPr fontId="2"/>
  </si>
  <si>
    <t>駒場東邦</t>
    <rPh sb="0" eb="2">
      <t>コマバ</t>
    </rPh>
    <rPh sb="2" eb="4">
      <t>トウホウ</t>
    </rPh>
    <phoneticPr fontId="2"/>
  </si>
  <si>
    <t>田無工業</t>
    <rPh sb="0" eb="2">
      <t>タナシ</t>
    </rPh>
    <rPh sb="2" eb="4">
      <t>コウギョウ</t>
    </rPh>
    <phoneticPr fontId="2"/>
  </si>
  <si>
    <t>駒澤大学附</t>
    <phoneticPr fontId="2"/>
  </si>
  <si>
    <t>国立</t>
    <rPh sb="0" eb="2">
      <t>クニタチ</t>
    </rPh>
    <phoneticPr fontId="2"/>
  </si>
  <si>
    <t>保谷</t>
    <rPh sb="0" eb="2">
      <t>ホヤ</t>
    </rPh>
    <phoneticPr fontId="2"/>
  </si>
  <si>
    <t>多摩工業</t>
    <rPh sb="0" eb="2">
      <t>タマ</t>
    </rPh>
    <rPh sb="2" eb="4">
      <t>コウギョウ</t>
    </rPh>
    <phoneticPr fontId="2"/>
  </si>
  <si>
    <t>芝浦工大附</t>
    <phoneticPr fontId="2"/>
  </si>
  <si>
    <t>小石川</t>
    <rPh sb="0" eb="3">
      <t>コイシカワ</t>
    </rPh>
    <phoneticPr fontId="2"/>
  </si>
  <si>
    <t>府中工業</t>
    <rPh sb="0" eb="2">
      <t>フチュウ</t>
    </rPh>
    <rPh sb="2" eb="4">
      <t>コウギョウ</t>
    </rPh>
    <phoneticPr fontId="2"/>
  </si>
  <si>
    <t>小平西</t>
    <rPh sb="0" eb="2">
      <t>コダイラ</t>
    </rPh>
    <rPh sb="2" eb="3">
      <t>ニシ</t>
    </rPh>
    <phoneticPr fontId="2"/>
  </si>
  <si>
    <t>拓殖大第一</t>
    <rPh sb="0" eb="2">
      <t>タクショク</t>
    </rPh>
    <rPh sb="2" eb="3">
      <t>ダイ</t>
    </rPh>
    <rPh sb="3" eb="5">
      <t>ダイイチ</t>
    </rPh>
    <phoneticPr fontId="2"/>
  </si>
  <si>
    <t>府中西</t>
    <rPh sb="0" eb="2">
      <t>フチュウ</t>
    </rPh>
    <rPh sb="2" eb="3">
      <t>ニシ</t>
    </rPh>
    <phoneticPr fontId="2"/>
  </si>
  <si>
    <t>狛江</t>
    <rPh sb="0" eb="2">
      <t>コマエ</t>
    </rPh>
    <phoneticPr fontId="2"/>
  </si>
  <si>
    <t>向丘</t>
    <rPh sb="0" eb="2">
      <t>ムコウガオカ</t>
    </rPh>
    <phoneticPr fontId="2"/>
  </si>
  <si>
    <t>小山台</t>
    <rPh sb="0" eb="3">
      <t>コヤマダイ</t>
    </rPh>
    <phoneticPr fontId="2"/>
  </si>
  <si>
    <t>九段中等</t>
    <rPh sb="0" eb="2">
      <t>クダン</t>
    </rPh>
    <rPh sb="2" eb="4">
      <t>チュウトウ</t>
    </rPh>
    <phoneticPr fontId="2"/>
  </si>
  <si>
    <t>石神井</t>
    <rPh sb="0" eb="3">
      <t>シャクジイ</t>
    </rPh>
    <phoneticPr fontId="2"/>
  </si>
  <si>
    <t>日体荏原</t>
    <rPh sb="0" eb="1">
      <t>ニチ</t>
    </rPh>
    <rPh sb="1" eb="2">
      <t>タイ</t>
    </rPh>
    <rPh sb="2" eb="4">
      <t>エバラ</t>
    </rPh>
    <phoneticPr fontId="2"/>
  </si>
  <si>
    <t>墨田工業</t>
    <rPh sb="0" eb="2">
      <t>スミダ</t>
    </rPh>
    <rPh sb="2" eb="4">
      <t>コウギョウ</t>
    </rPh>
    <phoneticPr fontId="2"/>
  </si>
  <si>
    <t>専修大附</t>
    <phoneticPr fontId="2"/>
  </si>
  <si>
    <t>豊多摩</t>
    <rPh sb="0" eb="3">
      <t>トヨタマ</t>
    </rPh>
    <phoneticPr fontId="2"/>
  </si>
  <si>
    <t>日大第二</t>
    <rPh sb="0" eb="2">
      <t>ニチダイ</t>
    </rPh>
    <rPh sb="2" eb="4">
      <t>ダイニ</t>
    </rPh>
    <phoneticPr fontId="2"/>
  </si>
  <si>
    <t>東</t>
    <rPh sb="0" eb="1">
      <t>ヒガシ</t>
    </rPh>
    <phoneticPr fontId="2"/>
  </si>
  <si>
    <t>明学東村山</t>
    <rPh sb="0" eb="2">
      <t>メイガク</t>
    </rPh>
    <rPh sb="2" eb="5">
      <t>ヒガシムラヤマ</t>
    </rPh>
    <phoneticPr fontId="2"/>
  </si>
  <si>
    <t>日比谷</t>
    <rPh sb="0" eb="3">
      <t>ヒビヤ</t>
    </rPh>
    <phoneticPr fontId="2"/>
  </si>
  <si>
    <t>三鷹</t>
    <rPh sb="0" eb="2">
      <t>ミタカ</t>
    </rPh>
    <phoneticPr fontId="2"/>
  </si>
  <si>
    <t>武蔵</t>
    <rPh sb="0" eb="2">
      <t>ムサシ</t>
    </rPh>
    <phoneticPr fontId="2"/>
  </si>
  <si>
    <t>六郷工科</t>
    <rPh sb="0" eb="2">
      <t>ロクゴウ</t>
    </rPh>
    <rPh sb="2" eb="4">
      <t>コウカ</t>
    </rPh>
    <phoneticPr fontId="2"/>
  </si>
  <si>
    <t>東工大科学</t>
    <rPh sb="0" eb="3">
      <t>トウコウダイ</t>
    </rPh>
    <rPh sb="3" eb="5">
      <t>カガク</t>
    </rPh>
    <phoneticPr fontId="2"/>
  </si>
  <si>
    <t>合　　　同　</t>
    <phoneticPr fontId="2"/>
  </si>
  <si>
    <t>参加チーム数</t>
    <rPh sb="0" eb="2">
      <t>サンカ</t>
    </rPh>
    <rPh sb="5" eb="6">
      <t>スウ</t>
    </rPh>
    <phoneticPr fontId="2"/>
  </si>
  <si>
    <t>合同</t>
    <rPh sb="0" eb="2">
      <t>ゴウドウ</t>
    </rPh>
    <phoneticPr fontId="2"/>
  </si>
  <si>
    <t>単独</t>
    <rPh sb="0" eb="2">
      <t>タンドク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</si>
  <si>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</si>
  <si>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</si>
  <si>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人数</t>
    <rPh sb="0" eb="2">
      <t>ニンズウ</t>
    </rPh>
    <phoneticPr fontId="2"/>
  </si>
  <si>
    <t>学年</t>
    <rPh sb="0" eb="2">
      <t>ガクネン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</si>
  <si>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</si>
  <si>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</si>
  <si>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</si>
  <si>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顧 問 名</t>
    <rPh sb="0" eb="1">
      <t>カエリミ</t>
    </rPh>
    <rPh sb="2" eb="3">
      <t>トイ</t>
    </rPh>
    <rPh sb="4" eb="5">
      <t>メイ</t>
    </rPh>
    <phoneticPr fontId="2"/>
  </si>
  <si>
    <t>　　本大会の実施に際しまして、申し込み選手の
　　個人情報・肖像等を使用することを承認します。</t>
    <rPh sb="2" eb="5">
      <t>ホンタイカイ</t>
    </rPh>
    <rPh sb="6" eb="8">
      <t>ジッシ</t>
    </rPh>
    <rPh sb="9" eb="10">
      <t>サイ</t>
    </rPh>
    <rPh sb="15" eb="16">
      <t>モウ</t>
    </rPh>
    <rPh sb="17" eb="18">
      <t>コ</t>
    </rPh>
    <rPh sb="19" eb="21">
      <t>センシュ</t>
    </rPh>
    <rPh sb="25" eb="27">
      <t>コジン</t>
    </rPh>
    <rPh sb="27" eb="29">
      <t>ジョウホウ</t>
    </rPh>
    <rPh sb="30" eb="32">
      <t>ショウゾウ</t>
    </rPh>
    <rPh sb="32" eb="33">
      <t>トウ</t>
    </rPh>
    <rPh sb="34" eb="36">
      <t>シヨウ</t>
    </rPh>
    <rPh sb="41" eb="43">
      <t>ショウニン</t>
    </rPh>
    <phoneticPr fontId="2"/>
  </si>
  <si>
    <t>校長公印</t>
    <rPh sb="0" eb="2">
      <t>コウチョウ</t>
    </rPh>
    <rPh sb="2" eb="4">
      <t>コウイン</t>
    </rPh>
    <phoneticPr fontId="2"/>
  </si>
  <si>
    <t>※学年は新学年で記入してください。</t>
    <rPh sb="1" eb="3">
      <t>ガクネン</t>
    </rPh>
    <rPh sb="4" eb="5">
      <t>シン</t>
    </rPh>
    <rPh sb="5" eb="7">
      <t>ガクネン</t>
    </rPh>
    <rPh sb="8" eb="10">
      <t>キニュウ</t>
    </rPh>
    <phoneticPr fontId="2"/>
  </si>
  <si>
    <t>※ジャージの色を記入してください。</t>
    <rPh sb="6" eb="7">
      <t>イロ</t>
    </rPh>
    <rPh sb="8" eb="10">
      <t>キニュウ</t>
    </rPh>
    <phoneticPr fontId="2"/>
  </si>
  <si>
    <t>ファーストジャージ</t>
    <phoneticPr fontId="2"/>
  </si>
  <si>
    <t>セカンドジャージ</t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</si>
  <si>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</si>
  <si>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協会登録番号</t>
    <phoneticPr fontId="2"/>
  </si>
  <si>
    <t>※主将に○をつけて下さい。</t>
    <rPh sb="1" eb="3">
      <t>シュショウ</t>
    </rPh>
    <rPh sb="9" eb="10">
      <t>クダ</t>
    </rPh>
    <phoneticPr fontId="2"/>
  </si>
  <si>
    <t>※登録選手は４月１日付けで個人登録番号を取得している選手のみとします。</t>
    <rPh sb="7" eb="8">
      <t>ガツ</t>
    </rPh>
    <rPh sb="9" eb="10">
      <t>ヒ</t>
    </rPh>
    <rPh sb="10" eb="11">
      <t>ヅ</t>
    </rPh>
    <rPh sb="13" eb="15">
      <t>コジン</t>
    </rPh>
    <rPh sb="15" eb="17">
      <t>トウロク</t>
    </rPh>
    <rPh sb="17" eb="19">
      <t>バンゴウ</t>
    </rPh>
    <rPh sb="20" eb="22">
      <t>シュトク</t>
    </rPh>
    <rPh sb="26" eb="28">
      <t>センシュ</t>
    </rPh>
    <phoneticPr fontId="2"/>
  </si>
  <si>
    <t>代表者連絡先</t>
    <rPh sb="0" eb="3">
      <t>ダイヒョウシャ</t>
    </rPh>
    <rPh sb="3" eb="6">
      <t>レンラクサキ</t>
    </rPh>
    <phoneticPr fontId="2"/>
  </si>
  <si>
    <t>mail:</t>
    <phoneticPr fontId="2"/>
  </si>
  <si>
    <t>携帯番号：</t>
    <rPh sb="0" eb="2">
      <t>ケイタイ</t>
    </rPh>
    <rPh sb="2" eb="4">
      <t>バンゴウ</t>
    </rPh>
    <phoneticPr fontId="2"/>
  </si>
  <si>
    <t>どちらかに○をしてください。</t>
    <phoneticPr fontId="2"/>
  </si>
  <si>
    <t>不参加</t>
    <rPh sb="0" eb="3">
      <t>フサンカ</t>
    </rPh>
    <phoneticPr fontId="2"/>
  </si>
  <si>
    <t>　　参加　　</t>
    <rPh sb="2" eb="4">
      <t>サンカ</t>
    </rPh>
    <phoneticPr fontId="2"/>
  </si>
  <si>
    <t>2025年度</t>
    <rPh sb="4" eb="6">
      <t>ネンド</t>
    </rPh>
    <phoneticPr fontId="2"/>
  </si>
  <si>
    <t>第12回全国高等学校７人制ラグビーフットボール大会東京都予選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1" eb="13">
      <t>ニンセイ</t>
    </rPh>
    <rPh sb="23" eb="25">
      <t>タイカイ</t>
    </rPh>
    <rPh sb="25" eb="28">
      <t>トウキョウト</t>
    </rPh>
    <rPh sb="28" eb="30">
      <t>ヨセン</t>
    </rPh>
    <phoneticPr fontId="2"/>
  </si>
  <si>
    <t>東京都高体連ラグビーフットボール専門部</t>
    <rPh sb="0" eb="3">
      <t>トウキョウト</t>
    </rPh>
    <rPh sb="3" eb="6">
      <t>コウタイレン</t>
    </rPh>
    <rPh sb="16" eb="19">
      <t>センモンブ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</si>
</sst>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7" xfId="0" applyFont="1" applyBorder="1">
      <alignment vertical="center"/>
    </xf>
    <xf numFmtId="0" fontId="1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0" fillId="0" borderId="7" xfId="0" applyBorder="1">
      <alignment vertical="center"/>
    </xf>
    <xf numFmtId="0" fontId="4" fillId="0" borderId="26" xfId="0" applyFont="1" applyBorder="1">
      <alignment vertical="center"/>
    </xf>
    <xf numFmtId="0" fontId="0" fillId="0" borderId="27" xfId="0" applyBorder="1">
      <alignment vertical="center"/>
    </xf>
    <xf numFmtId="0" fontId="4" fillId="0" borderId="2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6" xfId="0" applyBorder="1">
      <alignment vertical="center"/>
    </xf>
    <xf numFmtId="0" fontId="4" fillId="0" borderId="2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24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9" xfId="0" applyFont="1" applyBorder="1">
      <alignment vertical="center"/>
    </xf>
    <xf numFmtId="0" fontId="8" fillId="0" borderId="24" xfId="0" applyFont="1" applyBorder="1">
      <alignment vertical="center"/>
    </xf>
    <xf numFmtId="0" fontId="10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24" xfId="0" applyFont="1" applyBorder="1">
      <alignment vertical="center"/>
    </xf>
    <xf numFmtId="0" fontId="9" fillId="0" borderId="7" xfId="0" applyFont="1" applyBorder="1">
      <alignment vertical="center"/>
    </xf>
    <xf numFmtId="0" fontId="11" fillId="0" borderId="0" xfId="0" applyFont="1">
      <alignment vertical="center"/>
    </xf>
    <xf numFmtId="0" fontId="13" fillId="0" borderId="27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30" xfId="0" applyFont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3" fillId="0" borderId="0" xfId="0" applyFont="1" applyAlignment="1">
      <alignment vertical="top" shrinkToFit="1"/>
    </xf>
    <xf numFmtId="0" fontId="12" fillId="0" borderId="22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1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3" fillId="0" borderId="36" xfId="0" applyFont="1" applyBorder="1" applyAlignment="1">
      <alignment vertical="center" textRotation="255"/>
    </xf>
    <xf numFmtId="0" fontId="3" fillId="0" borderId="28" xfId="0" applyFont="1" applyBorder="1" applyAlignment="1">
      <alignment vertical="center" textRotation="255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4" fillId="0" borderId="3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2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2:N68"/>
  <sheetViews>
    <sheetView zoomScaleNormal="100" workbookViewId="0">
      <selection activeCell="M17" sqref="M17"/>
    </sheetView>
  </sheetViews>
  <sheetFormatPr defaultRowHeight="13.2" x14ac:dyDescent="0.2"/>
  <cols>
    <col min="1" max="1" width="3.6640625" customWidth="1"/>
    <col min="2" max="2" width="11.6640625" customWidth="1"/>
    <col min="3" max="3" width="3.6640625" customWidth="1"/>
    <col min="4" max="4" width="11.6640625" customWidth="1"/>
    <col min="5" max="5" width="2.77734375" customWidth="1"/>
    <col min="6" max="6" width="3.6640625" customWidth="1"/>
    <col min="7" max="7" width="11.6640625" customWidth="1"/>
    <col min="8" max="8" width="3.6640625" customWidth="1"/>
    <col min="9" max="9" width="11.21875" customWidth="1"/>
    <col min="10" max="10" width="3.21875" customWidth="1"/>
    <col min="11" max="11" width="3.6640625" customWidth="1"/>
    <col min="12" max="12" width="11.6640625" customWidth="1"/>
  </cols>
  <sheetData>
    <row r="2" spans="1:14" ht="20.25" customHeight="1" x14ac:dyDescent="0.2"/>
    <row r="3" spans="1:14" ht="20.25" customHeight="1" x14ac:dyDescent="0.2">
      <c r="A3" s="86" t="s">
        <v>104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4" ht="19.5" customHeight="1" x14ac:dyDescent="0.2">
      <c r="A4" s="1"/>
    </row>
    <row r="5" spans="1:14" ht="15" customHeight="1" thickBot="1" x14ac:dyDescent="0.25">
      <c r="A5" s="87" t="s">
        <v>44</v>
      </c>
      <c r="B5" s="87"/>
      <c r="C5" s="87"/>
      <c r="D5" s="87"/>
      <c r="F5" s="87" t="s">
        <v>45</v>
      </c>
      <c r="G5" s="87"/>
      <c r="H5" s="87"/>
      <c r="I5" s="87"/>
      <c r="K5" s="87" t="s">
        <v>72</v>
      </c>
      <c r="L5" s="87"/>
      <c r="M5" s="83"/>
      <c r="N5" s="83"/>
    </row>
    <row r="6" spans="1:14" ht="15" customHeight="1" x14ac:dyDescent="0.2">
      <c r="A6" s="81" t="s">
        <v>105</v>
      </c>
      <c r="B6" s="85"/>
      <c r="C6" s="81" t="s">
        <v>106</v>
      </c>
      <c r="D6" s="82"/>
      <c r="E6" s="2"/>
      <c r="F6" s="81" t="s">
        <v>0</v>
      </c>
      <c r="G6" s="85"/>
      <c r="H6" s="81" t="s">
        <v>107</v>
      </c>
      <c r="I6" s="82"/>
      <c r="J6" s="32"/>
      <c r="K6" s="81" t="s">
        <v>108</v>
      </c>
      <c r="L6" s="88"/>
      <c r="M6" s="89" t="s">
        <v>106</v>
      </c>
      <c r="N6" s="90"/>
    </row>
    <row r="7" spans="1:14" ht="15" customHeight="1" thickBot="1" x14ac:dyDescent="0.25">
      <c r="A7" s="7">
        <v>1</v>
      </c>
      <c r="B7" s="11" t="s">
        <v>25</v>
      </c>
      <c r="C7" s="7">
        <v>1</v>
      </c>
      <c r="D7" s="8" t="s">
        <v>109</v>
      </c>
      <c r="E7" s="2"/>
      <c r="F7" s="7">
        <v>1</v>
      </c>
      <c r="G7" s="11" t="s">
        <v>1</v>
      </c>
      <c r="H7" s="7">
        <v>1</v>
      </c>
      <c r="I7" s="8" t="s">
        <v>110</v>
      </c>
      <c r="K7" s="9"/>
      <c r="L7" s="10"/>
      <c r="M7" s="7">
        <v>1</v>
      </c>
      <c r="N7" s="33" t="s">
        <v>111</v>
      </c>
    </row>
    <row r="8" spans="1:14" ht="15" customHeight="1" x14ac:dyDescent="0.2">
      <c r="A8" s="7">
        <f>A7+1</f>
        <v>2</v>
      </c>
      <c r="B8" s="11" t="s">
        <v>36</v>
      </c>
      <c r="C8" s="7">
        <f>C7+1</f>
        <v>2</v>
      </c>
      <c r="D8" s="8" t="s">
        <v>112</v>
      </c>
      <c r="E8" s="2"/>
      <c r="F8" s="7">
        <f>F7+1</f>
        <v>2</v>
      </c>
      <c r="G8" s="11" t="s">
        <v>2</v>
      </c>
      <c r="H8" s="7">
        <f>H7+1</f>
        <v>2</v>
      </c>
      <c r="I8" s="8" t="s">
        <v>113</v>
      </c>
      <c r="K8" s="2"/>
      <c r="L8" s="34"/>
      <c r="M8" s="35">
        <v>2</v>
      </c>
      <c r="N8" s="33" t="s">
        <v>114</v>
      </c>
    </row>
    <row r="9" spans="1:14" ht="15" customHeight="1" x14ac:dyDescent="0.2">
      <c r="A9" s="7">
        <f t="shared" ref="A9:A23" si="0">A8+1</f>
        <v>3</v>
      </c>
      <c r="B9" s="11" t="s">
        <v>37</v>
      </c>
      <c r="C9" s="7">
        <f t="shared" ref="C9:C17" si="1">C8+1</f>
        <v>3</v>
      </c>
      <c r="D9" s="8" t="s">
        <v>115</v>
      </c>
      <c r="E9" s="2"/>
      <c r="F9" s="7">
        <f t="shared" ref="F9:F40" si="2">F8+1</f>
        <v>3</v>
      </c>
      <c r="G9" s="11" t="s">
        <v>116</v>
      </c>
      <c r="H9" s="7">
        <f t="shared" ref="H9:H20" si="3">H8+1</f>
        <v>3</v>
      </c>
      <c r="I9" s="8" t="s">
        <v>117</v>
      </c>
      <c r="K9" s="2"/>
      <c r="L9" s="34"/>
      <c r="M9" s="35">
        <v>3</v>
      </c>
      <c r="N9" s="33" t="s">
        <v>118</v>
      </c>
    </row>
    <row r="10" spans="1:14" ht="15" customHeight="1" x14ac:dyDescent="0.2">
      <c r="A10" s="7">
        <f t="shared" si="0"/>
        <v>4</v>
      </c>
      <c r="B10" s="11" t="s">
        <v>38</v>
      </c>
      <c r="C10" s="7">
        <f t="shared" si="1"/>
        <v>4</v>
      </c>
      <c r="D10" s="8" t="s">
        <v>119</v>
      </c>
      <c r="E10" s="2"/>
      <c r="F10" s="7">
        <f t="shared" si="2"/>
        <v>4</v>
      </c>
      <c r="G10" s="11" t="s">
        <v>3</v>
      </c>
      <c r="H10" s="7">
        <f t="shared" si="3"/>
        <v>4</v>
      </c>
      <c r="I10" s="8" t="s">
        <v>120</v>
      </c>
      <c r="K10" s="2"/>
      <c r="L10" s="34"/>
      <c r="M10" s="35">
        <v>4</v>
      </c>
      <c r="N10" s="36" t="s">
        <v>121</v>
      </c>
    </row>
    <row r="11" spans="1:14" ht="15" customHeight="1" x14ac:dyDescent="0.2">
      <c r="A11" s="7">
        <f t="shared" si="0"/>
        <v>5</v>
      </c>
      <c r="B11" s="11" t="s">
        <v>39</v>
      </c>
      <c r="C11" s="7">
        <f t="shared" si="1"/>
        <v>5</v>
      </c>
      <c r="D11" s="8" t="s">
        <v>122</v>
      </c>
      <c r="E11" s="2"/>
      <c r="F11" s="7">
        <f t="shared" si="2"/>
        <v>5</v>
      </c>
      <c r="G11" s="11" t="s">
        <v>4</v>
      </c>
      <c r="H11" s="7">
        <f t="shared" si="3"/>
        <v>5</v>
      </c>
      <c r="I11" s="8" t="s">
        <v>123</v>
      </c>
      <c r="K11" s="2"/>
      <c r="L11" s="34"/>
      <c r="M11" s="37">
        <v>5</v>
      </c>
      <c r="N11" s="36" t="s">
        <v>124</v>
      </c>
    </row>
    <row r="12" spans="1:14" ht="15" customHeight="1" x14ac:dyDescent="0.2">
      <c r="A12" s="7">
        <f t="shared" si="0"/>
        <v>6</v>
      </c>
      <c r="B12" s="11" t="s">
        <v>125</v>
      </c>
      <c r="C12" s="7">
        <f t="shared" si="1"/>
        <v>6</v>
      </c>
      <c r="D12" s="8" t="s">
        <v>126</v>
      </c>
      <c r="E12" s="2"/>
      <c r="F12" s="7">
        <f t="shared" si="2"/>
        <v>6</v>
      </c>
      <c r="G12" s="11" t="s">
        <v>127</v>
      </c>
      <c r="H12" s="7">
        <f t="shared" si="3"/>
        <v>6</v>
      </c>
      <c r="I12" s="8" t="s">
        <v>128</v>
      </c>
      <c r="L12" s="3"/>
      <c r="M12" s="37">
        <v>6</v>
      </c>
      <c r="N12" s="36" t="s">
        <v>129</v>
      </c>
    </row>
    <row r="13" spans="1:14" ht="15" customHeight="1" thickBot="1" x14ac:dyDescent="0.25">
      <c r="A13" s="7">
        <f t="shared" si="0"/>
        <v>7</v>
      </c>
      <c r="B13" s="11" t="s">
        <v>34</v>
      </c>
      <c r="C13" s="7">
        <f t="shared" si="1"/>
        <v>7</v>
      </c>
      <c r="D13" s="8" t="s">
        <v>130</v>
      </c>
      <c r="E13" s="2"/>
      <c r="F13" s="7">
        <f t="shared" si="2"/>
        <v>7</v>
      </c>
      <c r="G13" s="11" t="s">
        <v>131</v>
      </c>
      <c r="H13" s="7">
        <f t="shared" si="3"/>
        <v>7</v>
      </c>
      <c r="I13" s="8" t="s">
        <v>132</v>
      </c>
      <c r="L13" s="3"/>
      <c r="M13" s="38"/>
      <c r="N13" s="39"/>
    </row>
    <row r="14" spans="1:14" ht="15" customHeight="1" x14ac:dyDescent="0.2">
      <c r="A14" s="7">
        <f t="shared" si="0"/>
        <v>8</v>
      </c>
      <c r="B14" s="11" t="s">
        <v>29</v>
      </c>
      <c r="C14" s="7">
        <f t="shared" si="1"/>
        <v>8</v>
      </c>
      <c r="D14" s="8" t="s">
        <v>133</v>
      </c>
      <c r="E14" s="2"/>
      <c r="F14" s="7">
        <f t="shared" si="2"/>
        <v>8</v>
      </c>
      <c r="G14" s="11" t="s">
        <v>5</v>
      </c>
      <c r="H14" s="7">
        <f t="shared" si="3"/>
        <v>8</v>
      </c>
      <c r="I14" s="8" t="s">
        <v>134</v>
      </c>
      <c r="M14" s="2"/>
      <c r="N14">
        <v>6</v>
      </c>
    </row>
    <row r="15" spans="1:14" ht="15" customHeight="1" x14ac:dyDescent="0.2">
      <c r="A15" s="7">
        <f t="shared" si="0"/>
        <v>9</v>
      </c>
      <c r="B15" s="11" t="s">
        <v>135</v>
      </c>
      <c r="C15" s="7">
        <f t="shared" si="1"/>
        <v>9</v>
      </c>
      <c r="D15" s="8" t="s">
        <v>136</v>
      </c>
      <c r="E15" s="2"/>
      <c r="F15" s="7">
        <f t="shared" si="2"/>
        <v>9</v>
      </c>
      <c r="G15" s="11" t="s">
        <v>28</v>
      </c>
      <c r="H15" s="7">
        <f t="shared" si="3"/>
        <v>9</v>
      </c>
      <c r="I15" s="40" t="s">
        <v>137</v>
      </c>
      <c r="K15" s="41" t="s">
        <v>70</v>
      </c>
      <c r="L15" s="41"/>
      <c r="M15" s="41"/>
      <c r="N15" s="41">
        <v>6</v>
      </c>
    </row>
    <row r="16" spans="1:14" ht="15" customHeight="1" x14ac:dyDescent="0.2">
      <c r="A16" s="7">
        <f t="shared" si="0"/>
        <v>10</v>
      </c>
      <c r="B16" s="11" t="s">
        <v>32</v>
      </c>
      <c r="C16" s="7">
        <f t="shared" si="1"/>
        <v>10</v>
      </c>
      <c r="D16" s="8" t="s">
        <v>138</v>
      </c>
      <c r="E16" s="2"/>
      <c r="F16" s="7">
        <f t="shared" si="2"/>
        <v>10</v>
      </c>
      <c r="G16" s="11" t="s">
        <v>6</v>
      </c>
      <c r="H16" s="7">
        <f t="shared" si="3"/>
        <v>10</v>
      </c>
      <c r="I16" s="8" t="s">
        <v>139</v>
      </c>
    </row>
    <row r="17" spans="1:10" ht="15" customHeight="1" x14ac:dyDescent="0.2">
      <c r="A17" s="7">
        <f t="shared" si="0"/>
        <v>11</v>
      </c>
      <c r="B17" s="11" t="s">
        <v>40</v>
      </c>
      <c r="C17" s="7">
        <f t="shared" si="1"/>
        <v>11</v>
      </c>
      <c r="D17" s="8" t="s">
        <v>140</v>
      </c>
      <c r="E17" s="2"/>
      <c r="F17" s="7">
        <f t="shared" si="2"/>
        <v>11</v>
      </c>
      <c r="G17" s="11" t="s">
        <v>7</v>
      </c>
      <c r="H17" s="7">
        <f t="shared" si="3"/>
        <v>11</v>
      </c>
      <c r="I17" s="8" t="s">
        <v>141</v>
      </c>
    </row>
    <row r="18" spans="1:10" ht="15" customHeight="1" thickBot="1" x14ac:dyDescent="0.25">
      <c r="A18" s="7">
        <f t="shared" si="0"/>
        <v>12</v>
      </c>
      <c r="B18" s="11" t="s">
        <v>142</v>
      </c>
      <c r="C18" s="42"/>
      <c r="D18" s="10"/>
      <c r="E18" s="2"/>
      <c r="F18" s="7">
        <f t="shared" si="2"/>
        <v>12</v>
      </c>
      <c r="G18" s="11" t="s">
        <v>8</v>
      </c>
      <c r="H18" s="7">
        <f t="shared" si="3"/>
        <v>12</v>
      </c>
      <c r="I18" s="8" t="s">
        <v>143</v>
      </c>
    </row>
    <row r="19" spans="1:10" ht="15" customHeight="1" x14ac:dyDescent="0.2">
      <c r="A19" s="7">
        <f t="shared" si="0"/>
        <v>13</v>
      </c>
      <c r="B19" s="11" t="s">
        <v>30</v>
      </c>
      <c r="C19" s="43"/>
      <c r="D19" s="2">
        <v>11</v>
      </c>
      <c r="E19" s="2"/>
      <c r="F19" s="7">
        <f t="shared" si="2"/>
        <v>13</v>
      </c>
      <c r="G19" s="11" t="s">
        <v>144</v>
      </c>
      <c r="H19" s="7">
        <f t="shared" si="3"/>
        <v>13</v>
      </c>
      <c r="I19" s="8" t="s">
        <v>145</v>
      </c>
    </row>
    <row r="20" spans="1:10" ht="15" customHeight="1" x14ac:dyDescent="0.2">
      <c r="A20" s="7">
        <f t="shared" si="0"/>
        <v>14</v>
      </c>
      <c r="B20" s="11" t="s">
        <v>146</v>
      </c>
      <c r="C20" s="44"/>
      <c r="D20" s="2"/>
      <c r="E20" s="2"/>
      <c r="F20" s="7">
        <f t="shared" si="2"/>
        <v>14</v>
      </c>
      <c r="G20" s="11" t="s">
        <v>9</v>
      </c>
      <c r="H20" s="7">
        <f t="shared" si="3"/>
        <v>14</v>
      </c>
      <c r="I20" s="8" t="s">
        <v>147</v>
      </c>
    </row>
    <row r="21" spans="1:10" ht="15" customHeight="1" x14ac:dyDescent="0.2">
      <c r="A21" s="7">
        <f t="shared" si="0"/>
        <v>15</v>
      </c>
      <c r="B21" s="11" t="s">
        <v>148</v>
      </c>
      <c r="C21" s="44"/>
      <c r="D21" s="2"/>
      <c r="E21" s="2"/>
      <c r="F21" s="7">
        <f t="shared" si="2"/>
        <v>15</v>
      </c>
      <c r="G21" s="8" t="s">
        <v>10</v>
      </c>
      <c r="H21" s="42">
        <v>15</v>
      </c>
      <c r="I21" s="8" t="s">
        <v>149</v>
      </c>
    </row>
    <row r="22" spans="1:10" ht="15" customHeight="1" x14ac:dyDescent="0.2">
      <c r="A22" s="7">
        <f t="shared" si="0"/>
        <v>16</v>
      </c>
      <c r="B22" s="11" t="s">
        <v>27</v>
      </c>
      <c r="C22" s="44"/>
      <c r="D22" s="2"/>
      <c r="E22" s="2"/>
      <c r="F22" s="7">
        <f t="shared" si="2"/>
        <v>16</v>
      </c>
      <c r="G22" s="8" t="s">
        <v>11</v>
      </c>
      <c r="H22" s="42">
        <v>16</v>
      </c>
      <c r="I22" s="8" t="s">
        <v>150</v>
      </c>
    </row>
    <row r="23" spans="1:10" ht="15" customHeight="1" x14ac:dyDescent="0.2">
      <c r="A23" s="7">
        <f t="shared" si="0"/>
        <v>17</v>
      </c>
      <c r="B23" s="11" t="s">
        <v>41</v>
      </c>
      <c r="C23" s="44"/>
      <c r="D23" s="2"/>
      <c r="E23" s="2"/>
      <c r="F23" s="7">
        <f t="shared" si="2"/>
        <v>17</v>
      </c>
      <c r="G23" s="8" t="s">
        <v>12</v>
      </c>
      <c r="H23" s="7">
        <v>17</v>
      </c>
      <c r="I23" s="8" t="s">
        <v>151</v>
      </c>
    </row>
    <row r="24" spans="1:10" ht="15" customHeight="1" x14ac:dyDescent="0.2">
      <c r="A24" s="42">
        <v>18</v>
      </c>
      <c r="B24" s="8" t="s">
        <v>26</v>
      </c>
      <c r="C24" s="44"/>
      <c r="D24" s="2"/>
      <c r="E24" s="2"/>
      <c r="F24" s="7">
        <f t="shared" si="2"/>
        <v>18</v>
      </c>
      <c r="G24" s="8" t="s">
        <v>13</v>
      </c>
      <c r="H24" s="7">
        <v>18</v>
      </c>
      <c r="I24" s="8" t="s">
        <v>152</v>
      </c>
    </row>
    <row r="25" spans="1:10" ht="15" customHeight="1" thickBot="1" x14ac:dyDescent="0.25">
      <c r="A25" s="42">
        <v>19</v>
      </c>
      <c r="B25" s="45" t="s">
        <v>153</v>
      </c>
      <c r="C25" s="44"/>
      <c r="D25" s="2"/>
      <c r="E25" s="2"/>
      <c r="F25" s="7">
        <f t="shared" si="2"/>
        <v>19</v>
      </c>
      <c r="G25" s="8" t="s">
        <v>42</v>
      </c>
      <c r="H25" s="46"/>
      <c r="J25" s="4"/>
    </row>
    <row r="26" spans="1:10" ht="15" customHeight="1" thickBot="1" x14ac:dyDescent="0.25">
      <c r="A26" s="9"/>
      <c r="B26" s="47"/>
      <c r="C26" s="44"/>
      <c r="D26" s="2"/>
      <c r="E26" s="2"/>
      <c r="F26" s="7">
        <f t="shared" si="2"/>
        <v>20</v>
      </c>
      <c r="G26" s="8" t="s">
        <v>14</v>
      </c>
      <c r="H26" s="24"/>
      <c r="I26" s="5">
        <v>18</v>
      </c>
    </row>
    <row r="27" spans="1:10" ht="15" customHeight="1" x14ac:dyDescent="0.2">
      <c r="A27" s="5"/>
      <c r="B27" s="5">
        <v>19</v>
      </c>
      <c r="C27" s="2"/>
      <c r="D27" s="2"/>
      <c r="E27" s="2"/>
      <c r="F27" s="7">
        <f t="shared" si="2"/>
        <v>21</v>
      </c>
      <c r="G27" s="8" t="s">
        <v>15</v>
      </c>
    </row>
    <row r="28" spans="1:10" ht="15" customHeight="1" x14ac:dyDescent="0.2">
      <c r="A28" s="41" t="s">
        <v>70</v>
      </c>
      <c r="B28" s="41"/>
      <c r="C28" s="48"/>
      <c r="D28" s="48">
        <v>30</v>
      </c>
      <c r="E28" s="2"/>
      <c r="F28" s="7">
        <f t="shared" si="2"/>
        <v>22</v>
      </c>
      <c r="G28" s="8" t="s">
        <v>16</v>
      </c>
    </row>
    <row r="29" spans="1:10" ht="15" customHeight="1" thickBot="1" x14ac:dyDescent="0.25">
      <c r="C29" s="2"/>
      <c r="D29" s="2"/>
      <c r="E29" s="2"/>
      <c r="F29" s="7">
        <f t="shared" si="2"/>
        <v>23</v>
      </c>
      <c r="G29" s="8" t="s">
        <v>17</v>
      </c>
    </row>
    <row r="30" spans="1:10" ht="15" customHeight="1" x14ac:dyDescent="0.2">
      <c r="A30" s="81" t="s">
        <v>154</v>
      </c>
      <c r="B30" s="82"/>
      <c r="C30" s="2"/>
      <c r="D30" s="2"/>
      <c r="E30" s="2"/>
      <c r="F30" s="7">
        <f t="shared" si="2"/>
        <v>24</v>
      </c>
      <c r="G30" s="8" t="s">
        <v>24</v>
      </c>
    </row>
    <row r="31" spans="1:10" ht="15" customHeight="1" x14ac:dyDescent="0.2">
      <c r="A31" s="6">
        <v>1</v>
      </c>
      <c r="B31" s="8" t="s">
        <v>75</v>
      </c>
      <c r="C31" s="2"/>
      <c r="D31" s="2"/>
      <c r="E31" s="2"/>
      <c r="F31" s="7">
        <f t="shared" si="2"/>
        <v>25</v>
      </c>
      <c r="G31" s="8" t="s">
        <v>43</v>
      </c>
    </row>
    <row r="32" spans="1:10" ht="15" customHeight="1" x14ac:dyDescent="0.2">
      <c r="A32" s="7">
        <f>A31+1</f>
        <v>2</v>
      </c>
      <c r="B32" s="8" t="s">
        <v>76</v>
      </c>
      <c r="C32" s="2"/>
      <c r="D32" s="2"/>
      <c r="E32" s="2"/>
      <c r="F32" s="7">
        <f t="shared" si="2"/>
        <v>26</v>
      </c>
      <c r="G32" s="8" t="s">
        <v>18</v>
      </c>
    </row>
    <row r="33" spans="1:9" ht="15" customHeight="1" x14ac:dyDescent="0.2">
      <c r="A33" s="7">
        <f t="shared" ref="A33:A38" si="4">A32+1</f>
        <v>3</v>
      </c>
      <c r="B33" s="8" t="s">
        <v>77</v>
      </c>
      <c r="C33" s="2"/>
      <c r="D33" s="2"/>
      <c r="E33" s="2"/>
      <c r="F33" s="7">
        <f t="shared" si="2"/>
        <v>27</v>
      </c>
      <c r="G33" s="8" t="s">
        <v>19</v>
      </c>
    </row>
    <row r="34" spans="1:9" ht="15" customHeight="1" x14ac:dyDescent="0.2">
      <c r="A34" s="7">
        <f t="shared" si="4"/>
        <v>4</v>
      </c>
      <c r="B34" s="8" t="s">
        <v>78</v>
      </c>
      <c r="C34" s="2"/>
      <c r="D34" s="2"/>
      <c r="E34" s="2"/>
      <c r="F34" s="7">
        <f t="shared" si="2"/>
        <v>28</v>
      </c>
      <c r="G34" s="8" t="s">
        <v>20</v>
      </c>
    </row>
    <row r="35" spans="1:9" ht="15" customHeight="1" x14ac:dyDescent="0.2">
      <c r="A35" s="7">
        <f t="shared" si="4"/>
        <v>5</v>
      </c>
      <c r="B35" s="8" t="s">
        <v>79</v>
      </c>
      <c r="C35" s="2"/>
      <c r="D35" s="2"/>
      <c r="E35" s="2"/>
      <c r="F35" s="7">
        <f t="shared" si="2"/>
        <v>29</v>
      </c>
      <c r="G35" s="8" t="s">
        <v>21</v>
      </c>
    </row>
    <row r="36" spans="1:9" ht="15" customHeight="1" x14ac:dyDescent="0.2">
      <c r="A36" s="7">
        <f t="shared" si="4"/>
        <v>6</v>
      </c>
      <c r="B36" s="8" t="s">
        <v>80</v>
      </c>
      <c r="C36" s="2"/>
      <c r="D36" s="2"/>
      <c r="E36" s="2"/>
      <c r="F36" s="7">
        <f t="shared" si="2"/>
        <v>30</v>
      </c>
      <c r="G36" s="8" t="s">
        <v>22</v>
      </c>
    </row>
    <row r="37" spans="1:9" ht="15" customHeight="1" x14ac:dyDescent="0.2">
      <c r="A37" s="7">
        <f t="shared" si="4"/>
        <v>7</v>
      </c>
      <c r="B37" s="8" t="s">
        <v>81</v>
      </c>
      <c r="C37" s="2"/>
      <c r="D37" s="2"/>
      <c r="E37" s="2"/>
      <c r="F37" s="7">
        <f t="shared" si="2"/>
        <v>31</v>
      </c>
      <c r="G37" s="8" t="s">
        <v>23</v>
      </c>
    </row>
    <row r="38" spans="1:9" ht="15" customHeight="1" x14ac:dyDescent="0.2">
      <c r="A38" s="7">
        <f t="shared" si="4"/>
        <v>8</v>
      </c>
      <c r="B38" s="8" t="s">
        <v>82</v>
      </c>
      <c r="C38" s="2"/>
      <c r="D38" s="2"/>
      <c r="E38" s="2"/>
      <c r="F38" s="7">
        <f t="shared" si="2"/>
        <v>32</v>
      </c>
      <c r="G38" s="8" t="s">
        <v>33</v>
      </c>
    </row>
    <row r="39" spans="1:9" ht="15" customHeight="1" thickBot="1" x14ac:dyDescent="0.25">
      <c r="A39" s="9"/>
      <c r="B39" s="10"/>
      <c r="C39" s="2"/>
      <c r="D39" s="2"/>
      <c r="E39" s="2"/>
      <c r="F39" s="7">
        <f t="shared" si="2"/>
        <v>33</v>
      </c>
      <c r="G39" s="8" t="s">
        <v>35</v>
      </c>
    </row>
    <row r="40" spans="1:9" ht="15" customHeight="1" x14ac:dyDescent="0.2">
      <c r="A40" s="2"/>
      <c r="B40" s="2"/>
      <c r="C40" s="2"/>
      <c r="D40" s="2"/>
      <c r="E40" s="2"/>
      <c r="F40" s="7">
        <f t="shared" si="2"/>
        <v>34</v>
      </c>
      <c r="G40" s="8" t="s">
        <v>31</v>
      </c>
    </row>
    <row r="41" spans="1:9" ht="15" customHeight="1" thickBot="1" x14ac:dyDescent="0.25">
      <c r="A41" s="2"/>
      <c r="B41" s="2"/>
      <c r="C41" s="2"/>
      <c r="D41" s="2"/>
      <c r="E41" s="2"/>
      <c r="F41" s="9"/>
      <c r="H41" s="4"/>
    </row>
    <row r="42" spans="1:9" ht="15" customHeight="1" x14ac:dyDescent="0.2">
      <c r="A42" s="2"/>
      <c r="B42" s="2"/>
      <c r="C42" s="2"/>
      <c r="D42" s="2"/>
      <c r="E42" s="2"/>
      <c r="F42" s="2"/>
      <c r="G42" s="49">
        <v>34</v>
      </c>
    </row>
    <row r="43" spans="1:9" ht="15" customHeight="1" x14ac:dyDescent="0.2">
      <c r="A43" s="41" t="s">
        <v>70</v>
      </c>
      <c r="B43" s="41">
        <v>8</v>
      </c>
      <c r="C43" s="2"/>
      <c r="D43" s="2"/>
      <c r="E43" s="2"/>
      <c r="F43" s="48" t="s">
        <v>70</v>
      </c>
      <c r="G43" s="48"/>
      <c r="H43" s="41"/>
      <c r="I43" s="41">
        <v>52</v>
      </c>
    </row>
    <row r="44" spans="1:9" ht="15" customHeight="1" x14ac:dyDescent="0.2">
      <c r="C44" s="2"/>
      <c r="D44" s="2"/>
      <c r="E44" s="2"/>
      <c r="F44" s="2"/>
      <c r="G44" s="2"/>
    </row>
    <row r="45" spans="1:9" ht="15" customHeight="1" x14ac:dyDescent="0.2">
      <c r="B45" s="83" t="s">
        <v>155</v>
      </c>
      <c r="C45" s="2" t="s">
        <v>156</v>
      </c>
      <c r="D45" s="32">
        <v>8</v>
      </c>
      <c r="E45" s="2"/>
      <c r="F45" s="2"/>
      <c r="G45" s="2"/>
    </row>
    <row r="46" spans="1:9" ht="15" customHeight="1" x14ac:dyDescent="0.2">
      <c r="B46" s="84"/>
      <c r="C46" s="48" t="s">
        <v>157</v>
      </c>
      <c r="D46" s="41">
        <v>52</v>
      </c>
      <c r="E46" s="2"/>
      <c r="F46" s="2"/>
      <c r="G46" s="2"/>
    </row>
    <row r="47" spans="1:9" ht="15" customHeight="1" x14ac:dyDescent="0.2">
      <c r="C47" s="2" t="s">
        <v>70</v>
      </c>
      <c r="D47">
        <v>60</v>
      </c>
      <c r="E47" s="2"/>
      <c r="F47" s="2"/>
      <c r="G47" s="2"/>
    </row>
    <row r="48" spans="1:9" ht="15" customHeight="1" x14ac:dyDescent="0.2">
      <c r="E48" s="2"/>
    </row>
    <row r="49" spans="3:7" ht="15" customHeight="1" x14ac:dyDescent="0.2">
      <c r="E49" s="2"/>
    </row>
    <row r="50" spans="3:7" ht="15" customHeight="1" x14ac:dyDescent="0.2">
      <c r="E50" s="2"/>
    </row>
    <row r="51" spans="3:7" ht="15" customHeight="1" x14ac:dyDescent="0.2">
      <c r="E51" s="2"/>
    </row>
    <row r="52" spans="3:7" ht="15" customHeight="1" x14ac:dyDescent="0.2">
      <c r="E52" s="2"/>
    </row>
    <row r="53" spans="3:7" ht="15" customHeight="1" x14ac:dyDescent="0.2">
      <c r="E53" s="2"/>
      <c r="F53" s="2"/>
      <c r="G53" s="2"/>
    </row>
    <row r="54" spans="3:7" ht="15" customHeight="1" x14ac:dyDescent="0.2">
      <c r="E54" s="2"/>
      <c r="F54" s="2"/>
      <c r="G54" s="2"/>
    </row>
    <row r="55" spans="3:7" ht="15" customHeight="1" x14ac:dyDescent="0.2">
      <c r="E55" s="2"/>
    </row>
    <row r="56" spans="3:7" ht="15" customHeight="1" x14ac:dyDescent="0.2">
      <c r="E56" s="2"/>
    </row>
    <row r="57" spans="3:7" ht="15" customHeight="1" x14ac:dyDescent="0.2">
      <c r="E57" s="2"/>
    </row>
    <row r="58" spans="3:7" ht="15" customHeight="1" x14ac:dyDescent="0.2">
      <c r="E58" s="2"/>
      <c r="F58" s="2"/>
      <c r="G58" s="2"/>
    </row>
    <row r="59" spans="3:7" ht="15" customHeight="1" x14ac:dyDescent="0.2">
      <c r="E59" s="2"/>
      <c r="F59" s="2"/>
      <c r="G59" s="2"/>
    </row>
    <row r="60" spans="3:7" ht="15" customHeight="1" x14ac:dyDescent="0.2">
      <c r="E60" s="2"/>
      <c r="F60" s="2"/>
      <c r="G60" s="2"/>
    </row>
    <row r="61" spans="3:7" ht="15" customHeight="1" x14ac:dyDescent="0.2">
      <c r="E61" s="2"/>
      <c r="F61" s="2"/>
      <c r="G61" s="2"/>
    </row>
    <row r="62" spans="3:7" ht="15" customHeight="1" x14ac:dyDescent="0.2">
      <c r="E62" s="2"/>
    </row>
    <row r="63" spans="3:7" ht="15" customHeight="1" x14ac:dyDescent="0.2">
      <c r="C63" s="2"/>
      <c r="D63" s="2"/>
      <c r="E63" s="2"/>
    </row>
    <row r="64" spans="3:7" ht="15" customHeight="1" x14ac:dyDescent="0.2">
      <c r="E64" s="2"/>
    </row>
    <row r="68" spans="5:5" x14ac:dyDescent="0.2">
      <c r="E68" s="2"/>
    </row>
  </sheetData>
  <mergeCells count="12">
    <mergeCell ref="A3:L3"/>
    <mergeCell ref="A5:D5"/>
    <mergeCell ref="F5:I5"/>
    <mergeCell ref="K5:N5"/>
    <mergeCell ref="K6:L6"/>
    <mergeCell ref="M6:N6"/>
    <mergeCell ref="H6:I6"/>
    <mergeCell ref="A30:B30"/>
    <mergeCell ref="B45:B46"/>
    <mergeCell ref="A6:B6"/>
    <mergeCell ref="C6:D6"/>
    <mergeCell ref="F6:G6"/>
  </mergeCells>
  <phoneticPr fontId="2"/>
  <printOptions horizontalCentered="1"/>
  <pageMargins left="0.23622047244094491" right="0.19685039370078741" top="0.39370078740157483" bottom="0.43307086614173229" header="0.35433070866141736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H38"/>
  <sheetViews>
    <sheetView topLeftCell="A4" zoomScale="75" zoomScaleNormal="75" workbookViewId="0">
      <selection activeCell="P9" sqref="P9"/>
    </sheetView>
  </sheetViews>
  <sheetFormatPr defaultRowHeight="13.2" x14ac:dyDescent="0.2"/>
  <cols>
    <col min="1" max="1" width="6.6640625" customWidth="1"/>
    <col min="2" max="2" width="30.77734375" customWidth="1"/>
    <col min="3" max="8" width="6" customWidth="1"/>
    <col min="9" max="9" width="8.33203125" customWidth="1"/>
    <col min="10" max="10" width="6.6640625" customWidth="1"/>
    <col min="11" max="11" width="30.77734375" customWidth="1"/>
    <col min="12" max="17" width="6" customWidth="1"/>
    <col min="18" max="18" width="8.33203125" customWidth="1"/>
  </cols>
  <sheetData>
    <row r="1" spans="1:60" ht="40.5" customHeight="1" thickBot="1" x14ac:dyDescent="0.25">
      <c r="A1" s="91" t="s">
        <v>101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ht="15.75" customHeight="1" x14ac:dyDescent="0.2">
      <c r="A2" s="13"/>
      <c r="B2" s="18"/>
      <c r="C2" s="17" t="s">
        <v>83</v>
      </c>
      <c r="D2" s="15" t="s">
        <v>84</v>
      </c>
      <c r="E2" s="16" t="s">
        <v>85</v>
      </c>
      <c r="F2" s="25" t="s">
        <v>98</v>
      </c>
      <c r="G2" s="15" t="s">
        <v>99</v>
      </c>
      <c r="H2" s="15" t="s">
        <v>100</v>
      </c>
      <c r="I2" s="16" t="s">
        <v>86</v>
      </c>
      <c r="J2" s="17"/>
      <c r="K2" s="16"/>
      <c r="L2" s="17" t="s">
        <v>83</v>
      </c>
      <c r="M2" s="15" t="s">
        <v>84</v>
      </c>
      <c r="N2" s="16" t="s">
        <v>85</v>
      </c>
      <c r="O2" s="25" t="s">
        <v>98</v>
      </c>
      <c r="P2" s="15" t="s">
        <v>99</v>
      </c>
      <c r="Q2" s="15" t="s">
        <v>100</v>
      </c>
      <c r="R2" s="16" t="s">
        <v>86</v>
      </c>
    </row>
    <row r="3" spans="1:60" ht="21.75" customHeight="1" x14ac:dyDescent="0.2">
      <c r="A3" s="92" t="s">
        <v>46</v>
      </c>
      <c r="B3" s="19" t="s">
        <v>47</v>
      </c>
      <c r="C3" s="26">
        <v>5</v>
      </c>
      <c r="D3" s="27"/>
      <c r="E3" s="28"/>
      <c r="F3" s="50"/>
      <c r="G3" s="51">
        <v>5</v>
      </c>
      <c r="H3" s="51">
        <v>4</v>
      </c>
      <c r="I3" s="52">
        <f>SUM(F3:H3)</f>
        <v>9</v>
      </c>
      <c r="J3" s="96" t="s">
        <v>60</v>
      </c>
      <c r="K3" s="22" t="s">
        <v>54</v>
      </c>
      <c r="L3" s="26">
        <v>2</v>
      </c>
      <c r="M3" s="27"/>
      <c r="N3" s="28"/>
      <c r="O3" s="50"/>
      <c r="P3" s="51">
        <v>4</v>
      </c>
      <c r="Q3" s="51">
        <v>1</v>
      </c>
      <c r="R3" s="52">
        <f>SUM(O3:Q3)</f>
        <v>5</v>
      </c>
    </row>
    <row r="4" spans="1:60" ht="21.75" customHeight="1" x14ac:dyDescent="0.2">
      <c r="A4" s="93"/>
      <c r="B4" s="19" t="s">
        <v>49</v>
      </c>
      <c r="C4" s="26">
        <v>1</v>
      </c>
      <c r="D4" s="27"/>
      <c r="E4" s="28">
        <v>1</v>
      </c>
      <c r="F4" s="50"/>
      <c r="G4" s="51">
        <v>5</v>
      </c>
      <c r="H4" s="53"/>
      <c r="I4" s="52">
        <f>SUM(F4:H4)</f>
        <v>5</v>
      </c>
      <c r="J4" s="97"/>
      <c r="K4" s="19" t="s">
        <v>73</v>
      </c>
      <c r="L4" s="26">
        <v>3</v>
      </c>
      <c r="M4" s="27">
        <v>1</v>
      </c>
      <c r="N4" s="28"/>
      <c r="O4" s="50"/>
      <c r="P4" s="51">
        <v>4</v>
      </c>
      <c r="Q4" s="51">
        <v>1</v>
      </c>
      <c r="R4" s="52">
        <f>SUM(O4:Q4)</f>
        <v>5</v>
      </c>
    </row>
    <row r="5" spans="1:60" ht="21.75" customHeight="1" x14ac:dyDescent="0.2">
      <c r="A5" s="93"/>
      <c r="B5" s="19" t="s">
        <v>50</v>
      </c>
      <c r="C5" s="26">
        <v>1</v>
      </c>
      <c r="D5" s="27">
        <v>1</v>
      </c>
      <c r="E5" s="28"/>
      <c r="F5" s="50"/>
      <c r="G5" s="51">
        <v>2</v>
      </c>
      <c r="H5" s="53"/>
      <c r="I5" s="52">
        <f>SUM(F5:H5)</f>
        <v>2</v>
      </c>
      <c r="J5" s="97"/>
      <c r="K5" s="19" t="s">
        <v>58</v>
      </c>
      <c r="L5" s="26">
        <v>2</v>
      </c>
      <c r="M5" s="27"/>
      <c r="N5" s="28"/>
      <c r="O5" s="50"/>
      <c r="P5" s="51">
        <v>4</v>
      </c>
      <c r="Q5" s="51">
        <v>2</v>
      </c>
      <c r="R5" s="52">
        <f>SUM(O5:Q5)</f>
        <v>6</v>
      </c>
    </row>
    <row r="6" spans="1:60" ht="21.75" customHeight="1" x14ac:dyDescent="0.2">
      <c r="A6" s="93"/>
      <c r="B6" s="19" t="s">
        <v>56</v>
      </c>
      <c r="C6" s="26"/>
      <c r="D6" s="27"/>
      <c r="E6" s="28">
        <v>2</v>
      </c>
      <c r="F6" s="50"/>
      <c r="G6" s="51">
        <v>1</v>
      </c>
      <c r="H6" s="51">
        <v>3</v>
      </c>
      <c r="I6" s="52">
        <f>SUM(F6:H6)</f>
        <v>4</v>
      </c>
      <c r="J6" s="97"/>
      <c r="K6" s="19" t="s">
        <v>91</v>
      </c>
      <c r="L6" s="26">
        <v>3</v>
      </c>
      <c r="M6" s="27">
        <v>3</v>
      </c>
      <c r="N6" s="28"/>
      <c r="O6" s="50"/>
      <c r="P6" s="51">
        <v>7</v>
      </c>
      <c r="Q6" s="51">
        <v>3</v>
      </c>
      <c r="R6" s="52">
        <f>SUM(O6:Q6)</f>
        <v>10</v>
      </c>
    </row>
    <row r="7" spans="1:60" ht="21.75" customHeight="1" x14ac:dyDescent="0.2">
      <c r="A7" s="93"/>
      <c r="B7" s="19"/>
      <c r="C7" s="26"/>
      <c r="D7" s="27"/>
      <c r="E7" s="28"/>
      <c r="F7" s="54"/>
      <c r="G7" s="51"/>
      <c r="H7" s="51"/>
      <c r="I7" s="52"/>
      <c r="J7" s="97"/>
      <c r="K7" s="19"/>
      <c r="L7" s="26"/>
      <c r="M7" s="27"/>
      <c r="N7" s="28"/>
      <c r="O7" s="50"/>
      <c r="P7" s="51"/>
      <c r="Q7" s="51"/>
      <c r="R7" s="52"/>
    </row>
    <row r="8" spans="1:60" ht="21.75" customHeight="1" thickBot="1" x14ac:dyDescent="0.25">
      <c r="A8" s="94"/>
      <c r="B8" s="20" t="s">
        <v>87</v>
      </c>
      <c r="C8" s="29">
        <f t="shared" ref="C8:I8" si="0">SUM(C3:C7)</f>
        <v>7</v>
      </c>
      <c r="D8" s="30">
        <f t="shared" si="0"/>
        <v>1</v>
      </c>
      <c r="E8" s="31">
        <f t="shared" si="0"/>
        <v>3</v>
      </c>
      <c r="F8" s="55"/>
      <c r="G8" s="56">
        <f t="shared" si="0"/>
        <v>13</v>
      </c>
      <c r="H8" s="56">
        <f t="shared" si="0"/>
        <v>7</v>
      </c>
      <c r="I8" s="59">
        <f t="shared" si="0"/>
        <v>20</v>
      </c>
      <c r="J8" s="98"/>
      <c r="K8" s="20" t="s">
        <v>87</v>
      </c>
      <c r="L8" s="29">
        <f t="shared" ref="L8:R8" si="1">SUM(L3:L7)</f>
        <v>10</v>
      </c>
      <c r="M8" s="30">
        <f t="shared" si="1"/>
        <v>4</v>
      </c>
      <c r="N8" s="31">
        <v>0</v>
      </c>
      <c r="O8" s="55"/>
      <c r="P8" s="56">
        <f t="shared" si="1"/>
        <v>19</v>
      </c>
      <c r="Q8" s="56">
        <f t="shared" si="1"/>
        <v>7</v>
      </c>
      <c r="R8" s="59">
        <f t="shared" si="1"/>
        <v>26</v>
      </c>
    </row>
    <row r="9" spans="1:60" ht="21.75" customHeight="1" x14ac:dyDescent="0.2">
      <c r="A9" s="95" t="s">
        <v>52</v>
      </c>
      <c r="B9" s="18" t="s">
        <v>88</v>
      </c>
      <c r="C9" s="26">
        <v>3</v>
      </c>
      <c r="D9" s="27">
        <v>2</v>
      </c>
      <c r="E9" s="28"/>
      <c r="F9" s="50"/>
      <c r="G9" s="51">
        <v>3</v>
      </c>
      <c r="H9" s="51">
        <v>8</v>
      </c>
      <c r="I9" s="52">
        <f>SUM(F9:H9)</f>
        <v>11</v>
      </c>
      <c r="J9" s="96" t="s">
        <v>48</v>
      </c>
      <c r="K9" s="22" t="s">
        <v>68</v>
      </c>
      <c r="L9" s="26">
        <v>3</v>
      </c>
      <c r="M9" s="27"/>
      <c r="N9" s="28"/>
      <c r="O9" s="50"/>
      <c r="P9" s="51">
        <v>2</v>
      </c>
      <c r="Q9" s="51">
        <v>6</v>
      </c>
      <c r="R9" s="52">
        <f>SUM(O9:Q9)</f>
        <v>8</v>
      </c>
    </row>
    <row r="10" spans="1:60" ht="21.75" customHeight="1" x14ac:dyDescent="0.2">
      <c r="A10" s="93"/>
      <c r="B10" s="19" t="s">
        <v>71</v>
      </c>
      <c r="C10" s="26">
        <v>1</v>
      </c>
      <c r="D10" s="27">
        <v>3</v>
      </c>
      <c r="E10" s="28"/>
      <c r="F10" s="50"/>
      <c r="G10" s="51">
        <v>4</v>
      </c>
      <c r="H10" s="51">
        <v>2</v>
      </c>
      <c r="I10" s="52">
        <f>SUM(F10:H10)</f>
        <v>6</v>
      </c>
      <c r="J10" s="97"/>
      <c r="K10" s="19" t="s">
        <v>69</v>
      </c>
      <c r="L10" s="26">
        <v>1</v>
      </c>
      <c r="M10" s="27">
        <v>2</v>
      </c>
      <c r="N10" s="28">
        <v>2</v>
      </c>
      <c r="O10" s="50"/>
      <c r="P10" s="51">
        <v>5</v>
      </c>
      <c r="Q10" s="51">
        <v>7</v>
      </c>
      <c r="R10" s="52">
        <f>SUM(O10:Q10)</f>
        <v>12</v>
      </c>
    </row>
    <row r="11" spans="1:60" ht="21.75" customHeight="1" x14ac:dyDescent="0.2">
      <c r="A11" s="93"/>
      <c r="B11" s="23" t="s">
        <v>89</v>
      </c>
      <c r="C11" s="26"/>
      <c r="D11" s="27"/>
      <c r="E11" s="28"/>
      <c r="F11" s="50"/>
      <c r="G11" s="53"/>
      <c r="H11" s="51">
        <v>1</v>
      </c>
      <c r="I11" s="52">
        <f>SUM(F11:H11)</f>
        <v>1</v>
      </c>
      <c r="J11" s="97"/>
      <c r="K11" s="19" t="s">
        <v>51</v>
      </c>
      <c r="L11" s="26">
        <v>1</v>
      </c>
      <c r="M11" s="27"/>
      <c r="N11" s="28"/>
      <c r="O11" s="50"/>
      <c r="P11" s="53"/>
      <c r="Q11" s="51">
        <v>1</v>
      </c>
      <c r="R11" s="52">
        <f>SUM(O11:Q11)</f>
        <v>1</v>
      </c>
    </row>
    <row r="12" spans="1:60" ht="21.75" customHeight="1" x14ac:dyDescent="0.2">
      <c r="A12" s="93"/>
      <c r="B12" s="14" t="s">
        <v>90</v>
      </c>
      <c r="C12" s="26">
        <v>3</v>
      </c>
      <c r="D12" s="27"/>
      <c r="E12" s="28"/>
      <c r="F12" s="54">
        <v>4</v>
      </c>
      <c r="G12" s="51">
        <v>1</v>
      </c>
      <c r="H12" s="53"/>
      <c r="I12" s="52">
        <f>SUM(F12:H12)</f>
        <v>5</v>
      </c>
      <c r="J12" s="97"/>
      <c r="K12" s="19" t="s">
        <v>92</v>
      </c>
      <c r="L12" s="26"/>
      <c r="M12" s="27"/>
      <c r="N12" s="28">
        <v>1</v>
      </c>
      <c r="O12" s="50"/>
      <c r="P12" s="53"/>
      <c r="Q12" s="51">
        <v>1</v>
      </c>
      <c r="R12" s="52">
        <f>SUM(O12:Q12)</f>
        <v>1</v>
      </c>
    </row>
    <row r="13" spans="1:60" ht="21.75" customHeight="1" x14ac:dyDescent="0.2">
      <c r="A13" s="93"/>
      <c r="B13" s="19" t="s">
        <v>67</v>
      </c>
      <c r="C13" s="26">
        <v>1</v>
      </c>
      <c r="D13" s="27">
        <v>1</v>
      </c>
      <c r="E13" s="28">
        <v>1</v>
      </c>
      <c r="F13" s="54">
        <v>1</v>
      </c>
      <c r="G13" s="51">
        <v>3</v>
      </c>
      <c r="H13" s="53"/>
      <c r="I13" s="52">
        <f>SUM(F13:H13)</f>
        <v>4</v>
      </c>
      <c r="J13" s="97"/>
      <c r="K13" s="19"/>
      <c r="L13" s="26"/>
      <c r="M13" s="27"/>
      <c r="N13" s="28"/>
      <c r="O13" s="58"/>
      <c r="P13" s="51"/>
      <c r="Q13" s="51"/>
      <c r="R13" s="57"/>
    </row>
    <row r="14" spans="1:60" ht="21.75" customHeight="1" thickBot="1" x14ac:dyDescent="0.25">
      <c r="A14" s="94"/>
      <c r="B14" s="21" t="s">
        <v>87</v>
      </c>
      <c r="C14" s="29">
        <f t="shared" ref="C14:I14" si="2">SUM(C9:C13)</f>
        <v>8</v>
      </c>
      <c r="D14" s="30">
        <f t="shared" si="2"/>
        <v>6</v>
      </c>
      <c r="E14" s="31">
        <f t="shared" si="2"/>
        <v>1</v>
      </c>
      <c r="F14" s="56">
        <f t="shared" si="2"/>
        <v>5</v>
      </c>
      <c r="G14" s="56">
        <f t="shared" si="2"/>
        <v>11</v>
      </c>
      <c r="H14" s="56">
        <f t="shared" si="2"/>
        <v>11</v>
      </c>
      <c r="I14" s="59">
        <f t="shared" si="2"/>
        <v>27</v>
      </c>
      <c r="J14" s="98"/>
      <c r="K14" s="20" t="s">
        <v>87</v>
      </c>
      <c r="L14" s="29">
        <f t="shared" ref="L14:R14" si="3">SUM(L9:L13)</f>
        <v>5</v>
      </c>
      <c r="M14" s="30">
        <f t="shared" si="3"/>
        <v>2</v>
      </c>
      <c r="N14" s="31">
        <f t="shared" si="3"/>
        <v>3</v>
      </c>
      <c r="O14" s="55"/>
      <c r="P14" s="56">
        <f t="shared" si="3"/>
        <v>7</v>
      </c>
      <c r="Q14" s="56">
        <f t="shared" si="3"/>
        <v>15</v>
      </c>
      <c r="R14" s="59">
        <f t="shared" si="3"/>
        <v>22</v>
      </c>
    </row>
    <row r="15" spans="1:60" ht="21.75" customHeight="1" x14ac:dyDescent="0.2">
      <c r="A15" s="99" t="s">
        <v>55</v>
      </c>
      <c r="B15" s="18" t="s">
        <v>62</v>
      </c>
      <c r="C15" s="26">
        <v>1</v>
      </c>
      <c r="D15" s="27">
        <v>1</v>
      </c>
      <c r="E15" s="28"/>
      <c r="F15" s="50"/>
      <c r="G15" s="51">
        <v>4</v>
      </c>
      <c r="H15" s="51">
        <v>4</v>
      </c>
      <c r="I15" s="52">
        <f>SUM(F15:H15)</f>
        <v>8</v>
      </c>
      <c r="J15" s="100" t="s">
        <v>53</v>
      </c>
      <c r="K15" s="19" t="s">
        <v>64</v>
      </c>
      <c r="L15" s="26">
        <v>2</v>
      </c>
      <c r="M15" s="27">
        <v>1</v>
      </c>
      <c r="N15" s="28">
        <v>1</v>
      </c>
      <c r="O15" s="50"/>
      <c r="P15" s="51">
        <v>4</v>
      </c>
      <c r="Q15" s="51">
        <v>3</v>
      </c>
      <c r="R15" s="52">
        <f>SUM(O15:Q15)</f>
        <v>7</v>
      </c>
    </row>
    <row r="16" spans="1:60" ht="21.75" customHeight="1" x14ac:dyDescent="0.2">
      <c r="A16" s="97"/>
      <c r="B16" s="19" t="s">
        <v>63</v>
      </c>
      <c r="C16" s="26">
        <v>1</v>
      </c>
      <c r="D16" s="27">
        <v>2</v>
      </c>
      <c r="E16" s="28">
        <v>1</v>
      </c>
      <c r="F16" s="50"/>
      <c r="G16" s="51">
        <v>3</v>
      </c>
      <c r="H16" s="51">
        <v>4</v>
      </c>
      <c r="I16" s="52">
        <f>SUM(F16:H16)</f>
        <v>7</v>
      </c>
      <c r="J16" s="97"/>
      <c r="K16" s="19" t="s">
        <v>65</v>
      </c>
      <c r="L16" s="26">
        <v>4</v>
      </c>
      <c r="M16" s="27">
        <v>2</v>
      </c>
      <c r="N16" s="28">
        <v>2</v>
      </c>
      <c r="O16" s="50"/>
      <c r="P16" s="51">
        <v>8</v>
      </c>
      <c r="Q16" s="51">
        <v>5</v>
      </c>
      <c r="R16" s="52">
        <f>SUM(O16:Q16)</f>
        <v>13</v>
      </c>
    </row>
    <row r="17" spans="1:18" ht="21.75" customHeight="1" x14ac:dyDescent="0.2">
      <c r="A17" s="97"/>
      <c r="B17" s="19" t="s">
        <v>59</v>
      </c>
      <c r="C17" s="26" t="s">
        <v>103</v>
      </c>
      <c r="D17" s="27"/>
      <c r="E17" s="28"/>
      <c r="F17" s="50"/>
      <c r="G17" s="51">
        <v>2</v>
      </c>
      <c r="H17" s="53"/>
      <c r="I17" s="52">
        <f>SUM(F17:H17)</f>
        <v>2</v>
      </c>
      <c r="J17" s="97"/>
      <c r="K17" s="19" t="s">
        <v>93</v>
      </c>
      <c r="L17" s="26">
        <v>2</v>
      </c>
      <c r="M17" s="27">
        <v>1</v>
      </c>
      <c r="N17" s="28"/>
      <c r="O17" s="50"/>
      <c r="P17" s="51">
        <v>4</v>
      </c>
      <c r="Q17" s="51">
        <v>1</v>
      </c>
      <c r="R17" s="52">
        <f>SUM(O17:Q17)</f>
        <v>5</v>
      </c>
    </row>
    <row r="18" spans="1:18" ht="21.75" customHeight="1" x14ac:dyDescent="0.2">
      <c r="A18" s="97"/>
      <c r="B18" s="19" t="s">
        <v>61</v>
      </c>
      <c r="C18" s="26">
        <v>3</v>
      </c>
      <c r="D18" s="27">
        <v>2</v>
      </c>
      <c r="E18" s="28">
        <v>1</v>
      </c>
      <c r="F18" s="50"/>
      <c r="G18" s="51">
        <v>5</v>
      </c>
      <c r="H18" s="51">
        <v>5</v>
      </c>
      <c r="I18" s="52">
        <f>SUM(F18:H18)</f>
        <v>10</v>
      </c>
      <c r="J18" s="97"/>
      <c r="K18" s="19"/>
      <c r="L18" s="26"/>
      <c r="M18" s="27"/>
      <c r="N18" s="28"/>
      <c r="O18" s="54"/>
      <c r="P18" s="51"/>
      <c r="Q18" s="51"/>
      <c r="R18" s="57"/>
    </row>
    <row r="19" spans="1:18" ht="21.75" customHeight="1" x14ac:dyDescent="0.2">
      <c r="A19" s="97"/>
      <c r="B19" s="19"/>
      <c r="C19" s="26"/>
      <c r="D19" s="27"/>
      <c r="E19" s="28"/>
      <c r="F19" s="54"/>
      <c r="G19" s="51"/>
      <c r="H19" s="51"/>
      <c r="I19" s="52"/>
      <c r="J19" s="97"/>
      <c r="K19" s="19"/>
      <c r="L19" s="26"/>
      <c r="M19" s="27"/>
      <c r="N19" s="28"/>
      <c r="O19" s="54"/>
      <c r="P19" s="51"/>
      <c r="Q19" s="51"/>
      <c r="R19" s="57"/>
    </row>
    <row r="20" spans="1:18" ht="21.75" customHeight="1" thickBot="1" x14ac:dyDescent="0.25">
      <c r="A20" s="98"/>
      <c r="B20" s="20" t="s">
        <v>87</v>
      </c>
      <c r="C20" s="29">
        <f t="shared" ref="C20:I20" si="4">SUM(C15:C19)</f>
        <v>5</v>
      </c>
      <c r="D20" s="30">
        <f t="shared" si="4"/>
        <v>5</v>
      </c>
      <c r="E20" s="31">
        <f t="shared" si="4"/>
        <v>2</v>
      </c>
      <c r="F20" s="55"/>
      <c r="G20" s="56">
        <f t="shared" si="4"/>
        <v>14</v>
      </c>
      <c r="H20" s="56">
        <f t="shared" si="4"/>
        <v>13</v>
      </c>
      <c r="I20" s="59">
        <f t="shared" si="4"/>
        <v>27</v>
      </c>
      <c r="J20" s="98"/>
      <c r="K20" s="20" t="s">
        <v>87</v>
      </c>
      <c r="L20" s="29">
        <f t="shared" ref="L20:R20" si="5">SUM(L15:L19)</f>
        <v>8</v>
      </c>
      <c r="M20" s="30">
        <f t="shared" si="5"/>
        <v>4</v>
      </c>
      <c r="N20" s="31">
        <f t="shared" si="5"/>
        <v>3</v>
      </c>
      <c r="O20" s="55"/>
      <c r="P20" s="56">
        <f t="shared" si="5"/>
        <v>16</v>
      </c>
      <c r="Q20" s="56">
        <f t="shared" si="5"/>
        <v>9</v>
      </c>
      <c r="R20" s="59">
        <f t="shared" si="5"/>
        <v>25</v>
      </c>
    </row>
    <row r="21" spans="1:18" ht="21.75" customHeight="1" x14ac:dyDescent="0.2">
      <c r="A21" s="95" t="s">
        <v>102</v>
      </c>
      <c r="B21" s="18" t="s">
        <v>66</v>
      </c>
      <c r="C21" s="26">
        <v>2</v>
      </c>
      <c r="D21" s="27">
        <v>1</v>
      </c>
      <c r="E21" s="28">
        <v>2</v>
      </c>
      <c r="F21" s="50"/>
      <c r="G21" s="51">
        <v>10</v>
      </c>
      <c r="H21" s="51">
        <v>1</v>
      </c>
      <c r="I21" s="52">
        <f>SUM(F21:H21)</f>
        <v>11</v>
      </c>
      <c r="J21" s="100" t="s">
        <v>57</v>
      </c>
      <c r="K21" s="18" t="s">
        <v>94</v>
      </c>
      <c r="L21" s="26">
        <v>3</v>
      </c>
      <c r="M21" s="27">
        <v>4</v>
      </c>
      <c r="N21" s="28"/>
      <c r="O21" s="50"/>
      <c r="P21" s="51">
        <v>7</v>
      </c>
      <c r="Q21" s="51">
        <v>5</v>
      </c>
      <c r="R21" s="52">
        <f>SUM(O21:Q21)</f>
        <v>12</v>
      </c>
    </row>
    <row r="22" spans="1:18" ht="21.75" customHeight="1" x14ac:dyDescent="0.2">
      <c r="A22" s="93"/>
      <c r="B22" s="19" t="s">
        <v>74</v>
      </c>
      <c r="C22" s="26">
        <v>1</v>
      </c>
      <c r="D22" s="27"/>
      <c r="E22" s="28"/>
      <c r="F22" s="50"/>
      <c r="G22" s="51">
        <v>2</v>
      </c>
      <c r="H22" s="51">
        <v>1</v>
      </c>
      <c r="I22" s="52">
        <f>SUM(F22:H22)</f>
        <v>3</v>
      </c>
      <c r="J22" s="97"/>
      <c r="K22" s="19" t="s">
        <v>95</v>
      </c>
      <c r="L22" s="26">
        <v>2</v>
      </c>
      <c r="M22" s="27">
        <v>3</v>
      </c>
      <c r="N22" s="28">
        <v>1</v>
      </c>
      <c r="O22" s="50"/>
      <c r="P22" s="51">
        <v>7</v>
      </c>
      <c r="Q22" s="53"/>
      <c r="R22" s="52">
        <f>SUM(O22:Q22)</f>
        <v>7</v>
      </c>
    </row>
    <row r="23" spans="1:18" ht="21.75" customHeight="1" x14ac:dyDescent="0.2">
      <c r="A23" s="93"/>
      <c r="B23" s="19" t="s">
        <v>96</v>
      </c>
      <c r="C23" s="26"/>
      <c r="D23" s="27"/>
      <c r="E23" s="28">
        <v>1</v>
      </c>
      <c r="F23" s="50"/>
      <c r="G23" s="51">
        <v>4</v>
      </c>
      <c r="H23" s="53"/>
      <c r="I23" s="52">
        <f>SUM(F23:H23)</f>
        <v>4</v>
      </c>
      <c r="J23" s="97"/>
      <c r="K23" s="19"/>
      <c r="L23" s="26"/>
      <c r="M23" s="27"/>
      <c r="N23" s="28"/>
      <c r="O23" s="50"/>
      <c r="P23" s="51"/>
      <c r="Q23" s="51"/>
      <c r="R23" s="57"/>
    </row>
    <row r="24" spans="1:18" ht="21.75" customHeight="1" x14ac:dyDescent="0.2">
      <c r="A24" s="93"/>
      <c r="B24" s="19" t="s">
        <v>97</v>
      </c>
      <c r="C24" s="26">
        <v>3</v>
      </c>
      <c r="D24" s="27"/>
      <c r="E24" s="28"/>
      <c r="F24" s="50"/>
      <c r="G24" s="51">
        <v>4</v>
      </c>
      <c r="H24" s="53"/>
      <c r="I24" s="52">
        <f>SUM(F24:H24)</f>
        <v>4</v>
      </c>
      <c r="J24" s="97"/>
      <c r="K24" s="19"/>
      <c r="L24" s="26"/>
      <c r="M24" s="27"/>
      <c r="N24" s="28"/>
      <c r="O24" s="50"/>
      <c r="P24" s="51"/>
      <c r="Q24" s="51"/>
      <c r="R24" s="57"/>
    </row>
    <row r="25" spans="1:18" ht="21.75" customHeight="1" x14ac:dyDescent="0.2">
      <c r="A25" s="93"/>
      <c r="B25" s="19"/>
      <c r="C25" s="26"/>
      <c r="D25" s="27"/>
      <c r="E25" s="28"/>
      <c r="F25" s="54"/>
      <c r="G25" s="51"/>
      <c r="H25" s="51"/>
      <c r="I25" s="57"/>
      <c r="J25" s="97"/>
      <c r="K25" s="19"/>
      <c r="L25" s="26"/>
      <c r="M25" s="27"/>
      <c r="N25" s="28"/>
      <c r="O25" s="50"/>
      <c r="P25" s="51"/>
      <c r="Q25" s="51"/>
      <c r="R25" s="57"/>
    </row>
    <row r="26" spans="1:18" ht="21.75" customHeight="1" thickBot="1" x14ac:dyDescent="0.25">
      <c r="A26" s="94"/>
      <c r="B26" s="20" t="s">
        <v>87</v>
      </c>
      <c r="C26" s="29">
        <f t="shared" ref="C26:I26" si="6">SUM(C21:C25)</f>
        <v>6</v>
      </c>
      <c r="D26" s="30">
        <f t="shared" si="6"/>
        <v>1</v>
      </c>
      <c r="E26" s="31">
        <f t="shared" si="6"/>
        <v>3</v>
      </c>
      <c r="F26" s="55"/>
      <c r="G26" s="56">
        <f t="shared" si="6"/>
        <v>20</v>
      </c>
      <c r="H26" s="56">
        <f t="shared" si="6"/>
        <v>2</v>
      </c>
      <c r="I26" s="59">
        <f t="shared" si="6"/>
        <v>22</v>
      </c>
      <c r="J26" s="98"/>
      <c r="K26" s="20" t="s">
        <v>87</v>
      </c>
      <c r="L26" s="29">
        <f t="shared" ref="L26:R26" si="7">SUM(L21:L25)</f>
        <v>5</v>
      </c>
      <c r="M26" s="30">
        <f t="shared" si="7"/>
        <v>7</v>
      </c>
      <c r="N26" s="31">
        <f t="shared" si="7"/>
        <v>1</v>
      </c>
      <c r="O26" s="55"/>
      <c r="P26" s="56">
        <f t="shared" si="7"/>
        <v>14</v>
      </c>
      <c r="Q26" s="56">
        <f t="shared" si="7"/>
        <v>5</v>
      </c>
      <c r="R26" s="59">
        <f t="shared" si="7"/>
        <v>19</v>
      </c>
    </row>
    <row r="27" spans="1:18" ht="21.75" customHeight="1" x14ac:dyDescent="0.2"/>
    <row r="28" spans="1:18" ht="21.75" customHeight="1" x14ac:dyDescent="0.2"/>
    <row r="29" spans="1:18" ht="21.75" customHeight="1" x14ac:dyDescent="0.2"/>
    <row r="30" spans="1:18" ht="21.75" customHeight="1" x14ac:dyDescent="0.2"/>
    <row r="31" spans="1:18" ht="21.75" customHeight="1" x14ac:dyDescent="0.2"/>
    <row r="32" spans="1:18" ht="21.75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</sheetData>
  <mergeCells count="9">
    <mergeCell ref="A1:R1"/>
    <mergeCell ref="A3:A8"/>
    <mergeCell ref="A9:A14"/>
    <mergeCell ref="A21:A26"/>
    <mergeCell ref="J3:J8"/>
    <mergeCell ref="A15:A20"/>
    <mergeCell ref="J21:J26"/>
    <mergeCell ref="J15:J20"/>
    <mergeCell ref="J9:J14"/>
  </mergeCells>
  <phoneticPr fontId="2"/>
  <pageMargins left="0.78" right="0.78700000000000003" top="0.56000000000000005" bottom="0.36" header="0.4" footer="0.34"/>
  <pageSetup paperSize="9"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P46"/>
  <sheetViews>
    <sheetView showWhiteSpace="0" topLeftCell="A21" zoomScale="70" zoomScaleNormal="70" zoomScaleSheetLayoutView="115" workbookViewId="0">
      <selection activeCell="I11" sqref="I11"/>
    </sheetView>
  </sheetViews>
  <sheetFormatPr defaultRowHeight="13.2" x14ac:dyDescent="0.2"/>
  <cols>
    <col min="1" max="16" width="6.77734375" customWidth="1"/>
    <col min="17" max="20" width="5.33203125" customWidth="1"/>
  </cols>
  <sheetData>
    <row r="1" spans="1:16" ht="23.25" customHeight="1" x14ac:dyDescent="0.2">
      <c r="A1" s="102" t="s">
        <v>182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s="60" customFormat="1" ht="25.5" customHeight="1" x14ac:dyDescent="0.2">
      <c r="A2" s="102" t="s">
        <v>183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60" customFormat="1" ht="24.75" customHeight="1" x14ac:dyDescent="0.2">
      <c r="A3" s="102" t="s">
        <v>172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60" customFormat="1" ht="24.75" customHeight="1" x14ac:dyDescent="0.2">
      <c r="A4" s="101" t="s">
        <v>179</v>
      </c>
      <c r="B4" s="101"/>
      <c r="C4" s="101"/>
      <c r="D4" s="101"/>
      <c r="E4" s="101"/>
      <c r="F4" s="101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60" customFormat="1" ht="24.75" customHeight="1" x14ac:dyDescent="0.2">
      <c r="A5" s="80"/>
      <c r="B5" s="80"/>
      <c r="C5" s="80"/>
      <c r="D5" s="80"/>
      <c r="E5" s="102" t="s">
        <v>181</v>
      </c>
      <c r="F5" s="102"/>
      <c r="G5" s="102"/>
      <c r="H5" s="80"/>
      <c r="I5" s="102" t="s">
        <v>180</v>
      </c>
      <c r="J5" s="102"/>
      <c r="K5" s="102"/>
      <c r="L5" s="80"/>
      <c r="M5" s="80"/>
      <c r="N5" s="80"/>
      <c r="O5" s="80"/>
      <c r="P5" s="80"/>
    </row>
    <row r="6" spans="1:16" s="60" customFormat="1" ht="13.5" customHeight="1" x14ac:dyDescent="0.2">
      <c r="A6" s="101" t="s">
        <v>174</v>
      </c>
      <c r="B6" s="101"/>
      <c r="C6" s="101"/>
      <c r="D6" s="101"/>
      <c r="I6" s="131" t="s">
        <v>184</v>
      </c>
      <c r="J6" s="131"/>
      <c r="K6" s="131"/>
      <c r="L6" s="131"/>
      <c r="M6" s="131"/>
      <c r="N6" s="131"/>
      <c r="O6" s="131"/>
      <c r="P6" s="131"/>
    </row>
    <row r="7" spans="1:16" s="60" customFormat="1" ht="13.5" customHeight="1" x14ac:dyDescent="0.2">
      <c r="A7" s="127"/>
      <c r="B7" s="127"/>
      <c r="C7" s="127"/>
      <c r="D7" s="127"/>
      <c r="E7" s="61"/>
      <c r="I7" s="132"/>
      <c r="J7" s="132"/>
      <c r="K7" s="132"/>
      <c r="L7" s="132"/>
      <c r="M7" s="132"/>
      <c r="N7" s="132"/>
      <c r="O7" s="132"/>
      <c r="P7" s="132"/>
    </row>
    <row r="8" spans="1:16" s="60" customFormat="1" ht="33" customHeight="1" x14ac:dyDescent="0.2">
      <c r="A8" s="114" t="s">
        <v>164</v>
      </c>
      <c r="B8" s="115"/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</row>
    <row r="9" spans="1:16" s="60" customFormat="1" ht="32.25" customHeight="1" x14ac:dyDescent="0.2">
      <c r="A9" s="114" t="s">
        <v>158</v>
      </c>
      <c r="B9" s="115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19" t="s">
        <v>167</v>
      </c>
      <c r="P9" s="115"/>
    </row>
    <row r="10" spans="1:16" s="60" customFormat="1" ht="33" customHeight="1" x14ac:dyDescent="0.2">
      <c r="A10" s="114" t="s">
        <v>165</v>
      </c>
      <c r="B10" s="115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19"/>
      <c r="P10" s="115"/>
    </row>
    <row r="11" spans="1:16" s="60" customFormat="1" ht="28.35" customHeight="1" x14ac:dyDescent="0.2">
      <c r="A11" s="71" t="s">
        <v>160</v>
      </c>
      <c r="B11" s="116" t="s">
        <v>162</v>
      </c>
      <c r="C11" s="116"/>
      <c r="D11" s="116"/>
      <c r="E11" s="116"/>
      <c r="F11" s="71" t="s">
        <v>161</v>
      </c>
      <c r="G11" s="117" t="s">
        <v>173</v>
      </c>
      <c r="H11" s="118"/>
      <c r="I11" s="71" t="s">
        <v>160</v>
      </c>
      <c r="J11" s="114" t="s">
        <v>162</v>
      </c>
      <c r="K11" s="119"/>
      <c r="L11" s="119"/>
      <c r="M11" s="115"/>
      <c r="N11" s="71" t="s">
        <v>161</v>
      </c>
      <c r="O11" s="117" t="s">
        <v>173</v>
      </c>
      <c r="P11" s="118"/>
    </row>
    <row r="12" spans="1:16" s="60" customFormat="1" ht="31.5" customHeight="1" x14ac:dyDescent="0.2">
      <c r="A12" s="73">
        <v>1</v>
      </c>
      <c r="B12" s="110"/>
      <c r="C12" s="110"/>
      <c r="D12" s="110"/>
      <c r="E12" s="110"/>
      <c r="F12" s="73"/>
      <c r="G12" s="111"/>
      <c r="H12" s="113"/>
      <c r="I12" s="73">
        <v>21</v>
      </c>
      <c r="J12" s="110"/>
      <c r="K12" s="110"/>
      <c r="L12" s="110"/>
      <c r="M12" s="110"/>
      <c r="N12" s="73"/>
      <c r="O12" s="111"/>
      <c r="P12" s="113"/>
    </row>
    <row r="13" spans="1:16" s="60" customFormat="1" ht="31.5" customHeight="1" x14ac:dyDescent="0.2">
      <c r="A13" s="73">
        <v>2</v>
      </c>
      <c r="B13" s="110"/>
      <c r="C13" s="110"/>
      <c r="D13" s="110"/>
      <c r="E13" s="110"/>
      <c r="F13" s="73"/>
      <c r="G13" s="111"/>
      <c r="H13" s="113"/>
      <c r="I13" s="73">
        <v>22</v>
      </c>
      <c r="J13" s="110"/>
      <c r="K13" s="110"/>
      <c r="L13" s="110"/>
      <c r="M13" s="110"/>
      <c r="N13" s="73"/>
      <c r="O13" s="111"/>
      <c r="P13" s="113"/>
    </row>
    <row r="14" spans="1:16" s="60" customFormat="1" ht="31.5" customHeight="1" x14ac:dyDescent="0.2">
      <c r="A14" s="73">
        <v>3</v>
      </c>
      <c r="B14" s="110"/>
      <c r="C14" s="110"/>
      <c r="D14" s="110"/>
      <c r="E14" s="110"/>
      <c r="F14" s="73"/>
      <c r="G14" s="111"/>
      <c r="H14" s="113"/>
      <c r="I14" s="73">
        <v>23</v>
      </c>
      <c r="J14" s="110"/>
      <c r="K14" s="110"/>
      <c r="L14" s="110"/>
      <c r="M14" s="110"/>
      <c r="N14" s="73"/>
      <c r="O14" s="111"/>
      <c r="P14" s="113"/>
    </row>
    <row r="15" spans="1:16" s="60" customFormat="1" ht="31.5" customHeight="1" x14ac:dyDescent="0.2">
      <c r="A15" s="73">
        <v>4</v>
      </c>
      <c r="B15" s="110"/>
      <c r="C15" s="110"/>
      <c r="D15" s="110"/>
      <c r="E15" s="110"/>
      <c r="F15" s="73"/>
      <c r="G15" s="111"/>
      <c r="H15" s="113"/>
      <c r="I15" s="73">
        <v>24</v>
      </c>
      <c r="J15" s="110"/>
      <c r="K15" s="110"/>
      <c r="L15" s="110"/>
      <c r="M15" s="110"/>
      <c r="N15" s="73"/>
      <c r="O15" s="111"/>
      <c r="P15" s="113"/>
    </row>
    <row r="16" spans="1:16" s="60" customFormat="1" ht="31.5" customHeight="1" x14ac:dyDescent="0.2">
      <c r="A16" s="73">
        <v>5</v>
      </c>
      <c r="B16" s="110"/>
      <c r="C16" s="110"/>
      <c r="D16" s="110"/>
      <c r="E16" s="110"/>
      <c r="F16" s="73"/>
      <c r="G16" s="111"/>
      <c r="H16" s="113"/>
      <c r="I16" s="73">
        <v>25</v>
      </c>
      <c r="J16" s="110"/>
      <c r="K16" s="110"/>
      <c r="L16" s="110"/>
      <c r="M16" s="110"/>
      <c r="N16" s="73"/>
      <c r="O16" s="111"/>
      <c r="P16" s="113"/>
    </row>
    <row r="17" spans="1:16" s="60" customFormat="1" ht="31.5" customHeight="1" x14ac:dyDescent="0.2">
      <c r="A17" s="73">
        <v>6</v>
      </c>
      <c r="B17" s="110"/>
      <c r="C17" s="110"/>
      <c r="D17" s="110"/>
      <c r="E17" s="110"/>
      <c r="F17" s="73"/>
      <c r="G17" s="111"/>
      <c r="H17" s="113"/>
      <c r="I17" s="73">
        <v>26</v>
      </c>
      <c r="J17" s="110"/>
      <c r="K17" s="110"/>
      <c r="L17" s="110"/>
      <c r="M17" s="110"/>
      <c r="N17" s="73"/>
      <c r="O17" s="111"/>
      <c r="P17" s="113"/>
    </row>
    <row r="18" spans="1:16" s="60" customFormat="1" ht="31.5" customHeight="1" x14ac:dyDescent="0.2">
      <c r="A18" s="73">
        <v>7</v>
      </c>
      <c r="B18" s="110"/>
      <c r="C18" s="110"/>
      <c r="D18" s="110"/>
      <c r="E18" s="110"/>
      <c r="F18" s="73"/>
      <c r="G18" s="111"/>
      <c r="H18" s="113"/>
      <c r="I18" s="73">
        <v>27</v>
      </c>
      <c r="J18" s="110"/>
      <c r="K18" s="110"/>
      <c r="L18" s="110"/>
      <c r="M18" s="110"/>
      <c r="N18" s="73"/>
      <c r="O18" s="111"/>
      <c r="P18" s="113"/>
    </row>
    <row r="19" spans="1:16" s="60" customFormat="1" ht="31.5" customHeight="1" x14ac:dyDescent="0.2">
      <c r="A19" s="73">
        <v>8</v>
      </c>
      <c r="B19" s="110"/>
      <c r="C19" s="110"/>
      <c r="D19" s="110"/>
      <c r="E19" s="110"/>
      <c r="F19" s="73"/>
      <c r="G19" s="111"/>
      <c r="H19" s="113"/>
      <c r="I19" s="73">
        <v>28</v>
      </c>
      <c r="J19" s="110"/>
      <c r="K19" s="110"/>
      <c r="L19" s="110"/>
      <c r="M19" s="110"/>
      <c r="N19" s="73"/>
      <c r="O19" s="111"/>
      <c r="P19" s="113"/>
    </row>
    <row r="20" spans="1:16" s="60" customFormat="1" ht="31.5" customHeight="1" x14ac:dyDescent="0.2">
      <c r="A20" s="73">
        <v>9</v>
      </c>
      <c r="B20" s="110"/>
      <c r="C20" s="110"/>
      <c r="D20" s="110"/>
      <c r="E20" s="110"/>
      <c r="F20" s="73"/>
      <c r="G20" s="111"/>
      <c r="H20" s="113"/>
      <c r="I20" s="73">
        <v>29</v>
      </c>
      <c r="J20" s="110"/>
      <c r="K20" s="110"/>
      <c r="L20" s="110"/>
      <c r="M20" s="110"/>
      <c r="N20" s="73"/>
      <c r="O20" s="111"/>
      <c r="P20" s="113"/>
    </row>
    <row r="21" spans="1:16" s="60" customFormat="1" ht="31.5" customHeight="1" x14ac:dyDescent="0.2">
      <c r="A21" s="73">
        <v>10</v>
      </c>
      <c r="B21" s="110"/>
      <c r="C21" s="110"/>
      <c r="D21" s="110"/>
      <c r="E21" s="110"/>
      <c r="F21" s="73"/>
      <c r="G21" s="111"/>
      <c r="H21" s="113"/>
      <c r="I21" s="73">
        <v>30</v>
      </c>
      <c r="J21" s="110"/>
      <c r="K21" s="110"/>
      <c r="L21" s="110"/>
      <c r="M21" s="110"/>
      <c r="N21" s="73"/>
      <c r="O21" s="111"/>
      <c r="P21" s="113"/>
    </row>
    <row r="22" spans="1:16" s="60" customFormat="1" ht="31.5" customHeight="1" x14ac:dyDescent="0.2">
      <c r="A22" s="73">
        <v>11</v>
      </c>
      <c r="B22" s="110"/>
      <c r="C22" s="110"/>
      <c r="D22" s="110"/>
      <c r="E22" s="110"/>
      <c r="F22" s="73"/>
      <c r="G22" s="111"/>
      <c r="H22" s="113"/>
      <c r="I22" s="73">
        <v>31</v>
      </c>
      <c r="J22" s="110"/>
      <c r="K22" s="110"/>
      <c r="L22" s="110"/>
      <c r="M22" s="110"/>
      <c r="N22" s="73"/>
      <c r="O22" s="111"/>
      <c r="P22" s="113"/>
    </row>
    <row r="23" spans="1:16" s="60" customFormat="1" ht="31.5" customHeight="1" x14ac:dyDescent="0.2">
      <c r="A23" s="73">
        <v>12</v>
      </c>
      <c r="B23" s="110"/>
      <c r="C23" s="110"/>
      <c r="D23" s="110"/>
      <c r="E23" s="110"/>
      <c r="F23" s="73"/>
      <c r="G23" s="111"/>
      <c r="H23" s="113"/>
      <c r="I23" s="73">
        <v>32</v>
      </c>
      <c r="J23" s="110"/>
      <c r="K23" s="110"/>
      <c r="L23" s="110"/>
      <c r="M23" s="110"/>
      <c r="N23" s="73"/>
      <c r="O23" s="111"/>
      <c r="P23" s="113"/>
    </row>
    <row r="24" spans="1:16" s="60" customFormat="1" ht="31.5" customHeight="1" x14ac:dyDescent="0.2">
      <c r="A24" s="73">
        <v>13</v>
      </c>
      <c r="B24" s="110"/>
      <c r="C24" s="110"/>
      <c r="D24" s="110"/>
      <c r="E24" s="110"/>
      <c r="F24" s="73"/>
      <c r="G24" s="111"/>
      <c r="H24" s="113"/>
      <c r="I24" s="73">
        <v>33</v>
      </c>
      <c r="J24" s="110"/>
      <c r="K24" s="110"/>
      <c r="L24" s="110"/>
      <c r="M24" s="110"/>
      <c r="N24" s="73"/>
      <c r="O24" s="111"/>
      <c r="P24" s="113"/>
    </row>
    <row r="25" spans="1:16" s="60" customFormat="1" ht="31.5" customHeight="1" x14ac:dyDescent="0.2">
      <c r="A25" s="73">
        <v>14</v>
      </c>
      <c r="B25" s="110"/>
      <c r="C25" s="110"/>
      <c r="D25" s="110"/>
      <c r="E25" s="110"/>
      <c r="F25" s="73"/>
      <c r="G25" s="111"/>
      <c r="H25" s="113"/>
      <c r="I25" s="73">
        <v>34</v>
      </c>
      <c r="J25" s="110"/>
      <c r="K25" s="110"/>
      <c r="L25" s="110"/>
      <c r="M25" s="110"/>
      <c r="N25" s="73"/>
      <c r="O25" s="111"/>
      <c r="P25" s="113"/>
    </row>
    <row r="26" spans="1:16" s="60" customFormat="1" ht="31.5" customHeight="1" x14ac:dyDescent="0.2">
      <c r="A26" s="73">
        <v>15</v>
      </c>
      <c r="B26" s="110"/>
      <c r="C26" s="110"/>
      <c r="D26" s="110"/>
      <c r="E26" s="110"/>
      <c r="F26" s="73"/>
      <c r="G26" s="111"/>
      <c r="H26" s="113"/>
      <c r="I26" s="73">
        <v>35</v>
      </c>
      <c r="J26" s="110"/>
      <c r="K26" s="110"/>
      <c r="L26" s="110"/>
      <c r="M26" s="110"/>
      <c r="N26" s="73"/>
      <c r="O26" s="111"/>
      <c r="P26" s="113"/>
    </row>
    <row r="27" spans="1:16" s="60" customFormat="1" ht="31.5" customHeight="1" x14ac:dyDescent="0.2">
      <c r="A27" s="73">
        <v>16</v>
      </c>
      <c r="B27" s="110"/>
      <c r="C27" s="110"/>
      <c r="D27" s="110"/>
      <c r="E27" s="110"/>
      <c r="F27" s="73"/>
      <c r="G27" s="111"/>
      <c r="H27" s="113"/>
      <c r="I27" s="73">
        <v>36</v>
      </c>
      <c r="J27" s="110"/>
      <c r="K27" s="110"/>
      <c r="L27" s="110"/>
      <c r="M27" s="110"/>
      <c r="N27" s="73"/>
      <c r="O27" s="111"/>
      <c r="P27" s="113"/>
    </row>
    <row r="28" spans="1:16" s="60" customFormat="1" ht="31.5" customHeight="1" x14ac:dyDescent="0.2">
      <c r="A28" s="73">
        <v>17</v>
      </c>
      <c r="B28" s="110"/>
      <c r="C28" s="110"/>
      <c r="D28" s="110"/>
      <c r="E28" s="110"/>
      <c r="F28" s="73"/>
      <c r="G28" s="111"/>
      <c r="H28" s="113"/>
      <c r="I28" s="73">
        <v>37</v>
      </c>
      <c r="J28" s="110"/>
      <c r="K28" s="110"/>
      <c r="L28" s="110"/>
      <c r="M28" s="110"/>
      <c r="N28" s="73"/>
      <c r="O28" s="111"/>
      <c r="P28" s="113"/>
    </row>
    <row r="29" spans="1:16" s="60" customFormat="1" ht="31.5" customHeight="1" x14ac:dyDescent="0.2">
      <c r="A29" s="73">
        <v>18</v>
      </c>
      <c r="B29" s="110"/>
      <c r="C29" s="110"/>
      <c r="D29" s="110"/>
      <c r="E29" s="110"/>
      <c r="F29" s="73"/>
      <c r="G29" s="111"/>
      <c r="H29" s="113"/>
      <c r="I29" s="73">
        <v>38</v>
      </c>
      <c r="J29" s="110"/>
      <c r="K29" s="110"/>
      <c r="L29" s="110"/>
      <c r="M29" s="110"/>
      <c r="N29" s="73"/>
      <c r="O29" s="111"/>
      <c r="P29" s="113"/>
    </row>
    <row r="30" spans="1:16" s="60" customFormat="1" ht="31.5" customHeight="1" x14ac:dyDescent="0.2">
      <c r="A30" s="73">
        <v>19</v>
      </c>
      <c r="B30" s="111"/>
      <c r="C30" s="112"/>
      <c r="D30" s="112"/>
      <c r="E30" s="113"/>
      <c r="F30" s="73"/>
      <c r="G30" s="111"/>
      <c r="H30" s="113"/>
      <c r="I30" s="73">
        <v>39</v>
      </c>
      <c r="J30" s="111"/>
      <c r="K30" s="112"/>
      <c r="L30" s="112"/>
      <c r="M30" s="113"/>
      <c r="N30" s="73"/>
      <c r="O30" s="111"/>
      <c r="P30" s="113"/>
    </row>
    <row r="31" spans="1:16" s="60" customFormat="1" ht="31.5" customHeight="1" x14ac:dyDescent="0.2">
      <c r="A31" s="73">
        <v>20</v>
      </c>
      <c r="B31" s="110"/>
      <c r="C31" s="110"/>
      <c r="D31" s="110"/>
      <c r="E31" s="110"/>
      <c r="F31" s="73"/>
      <c r="G31" s="111"/>
      <c r="H31" s="113"/>
      <c r="I31" s="73">
        <v>40</v>
      </c>
      <c r="J31" s="110"/>
      <c r="K31" s="110"/>
      <c r="L31" s="110"/>
      <c r="M31" s="110"/>
      <c r="N31" s="73"/>
      <c r="O31" s="111"/>
      <c r="P31" s="113"/>
    </row>
    <row r="32" spans="1:16" s="60" customFormat="1" ht="15.75" customHeight="1" x14ac:dyDescent="0.2">
      <c r="A32" s="106" t="s">
        <v>166</v>
      </c>
      <c r="B32" s="107"/>
      <c r="C32" s="107"/>
      <c r="D32" s="107"/>
      <c r="E32" s="107"/>
      <c r="F32" s="107"/>
      <c r="G32" s="107"/>
      <c r="H32" s="107"/>
      <c r="I32" s="107"/>
      <c r="J32" s="67"/>
      <c r="K32" s="66"/>
      <c r="L32" s="66"/>
      <c r="M32" s="66"/>
      <c r="N32" s="76"/>
      <c r="O32" s="76"/>
      <c r="P32" s="62"/>
    </row>
    <row r="33" spans="1:16" s="60" customFormat="1" ht="15.75" customHeight="1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74"/>
      <c r="K33" s="72" t="s">
        <v>159</v>
      </c>
      <c r="L33" s="126"/>
      <c r="M33" s="126"/>
      <c r="N33" s="126"/>
      <c r="O33" s="126"/>
      <c r="P33" s="75" t="s">
        <v>163</v>
      </c>
    </row>
    <row r="34" spans="1:16" s="60" customFormat="1" ht="6" customHeight="1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5"/>
    </row>
    <row r="35" spans="1:16" s="60" customFormat="1" ht="18.75" customHeight="1" x14ac:dyDescent="0.2">
      <c r="A35" s="68" t="s">
        <v>175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1:16" s="60" customFormat="1" ht="18.75" customHeight="1" x14ac:dyDescent="0.2">
      <c r="A36" s="68" t="s">
        <v>168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6" s="60" customFormat="1" ht="14.4" x14ac:dyDescent="0.2">
      <c r="A37" s="70"/>
    </row>
    <row r="38" spans="1:16" s="60" customFormat="1" ht="21" customHeight="1" x14ac:dyDescent="0.2">
      <c r="A38" s="123" t="s">
        <v>169</v>
      </c>
      <c r="B38" s="124"/>
      <c r="C38" s="124"/>
      <c r="D38" s="124"/>
      <c r="E38" s="124"/>
      <c r="F38" s="124"/>
      <c r="G38" s="124"/>
      <c r="H38" s="124"/>
      <c r="I38" s="124"/>
      <c r="J38" s="125"/>
    </row>
    <row r="39" spans="1:16" s="60" customFormat="1" ht="21" customHeight="1" x14ac:dyDescent="0.2">
      <c r="A39" s="114" t="s">
        <v>170</v>
      </c>
      <c r="B39" s="119"/>
      <c r="C39" s="119"/>
      <c r="D39" s="115"/>
      <c r="E39" s="120"/>
      <c r="F39" s="121"/>
      <c r="G39" s="121"/>
      <c r="H39" s="121"/>
      <c r="I39" s="121"/>
      <c r="J39" s="122"/>
      <c r="K39" s="70"/>
      <c r="L39" s="70"/>
    </row>
    <row r="40" spans="1:16" s="60" customFormat="1" ht="21" customHeight="1" x14ac:dyDescent="0.2">
      <c r="A40" s="114" t="s">
        <v>171</v>
      </c>
      <c r="B40" s="119"/>
      <c r="C40" s="119"/>
      <c r="D40" s="115"/>
      <c r="E40" s="120"/>
      <c r="F40" s="121"/>
      <c r="G40" s="121"/>
      <c r="H40" s="121"/>
      <c r="I40" s="121"/>
      <c r="J40" s="122"/>
      <c r="K40" s="70"/>
      <c r="L40" s="70"/>
    </row>
    <row r="41" spans="1:16" s="60" customFormat="1" x14ac:dyDescent="0.2"/>
    <row r="42" spans="1:16" s="60" customFormat="1" x14ac:dyDescent="0.2"/>
    <row r="43" spans="1:16" s="60" customFormat="1" x14ac:dyDescent="0.2"/>
    <row r="44" spans="1:16" s="60" customFormat="1" x14ac:dyDescent="0.2"/>
    <row r="45" spans="1:16" s="60" customFormat="1" x14ac:dyDescent="0.2"/>
    <row r="46" spans="1:16" s="60" customFormat="1" x14ac:dyDescent="0.2">
      <c r="B46"/>
      <c r="C46"/>
      <c r="D46"/>
      <c r="E46"/>
      <c r="F46"/>
      <c r="G46"/>
      <c r="H46"/>
      <c r="I46"/>
    </row>
  </sheetData>
  <mergeCells count="107">
    <mergeCell ref="I6:P7"/>
    <mergeCell ref="A2:P2"/>
    <mergeCell ref="A1:P1"/>
    <mergeCell ref="E40:J40"/>
    <mergeCell ref="E39:J39"/>
    <mergeCell ref="A38:J38"/>
    <mergeCell ref="A40:D40"/>
    <mergeCell ref="A39:D39"/>
    <mergeCell ref="L33:O33"/>
    <mergeCell ref="A6:D7"/>
    <mergeCell ref="O29:P29"/>
    <mergeCell ref="O30:P30"/>
    <mergeCell ref="O31:P31"/>
    <mergeCell ref="O9:P9"/>
    <mergeCell ref="O10:P10"/>
    <mergeCell ref="O24:P24"/>
    <mergeCell ref="O25:P25"/>
    <mergeCell ref="O26:P26"/>
    <mergeCell ref="O27:P27"/>
    <mergeCell ref="O28:P28"/>
    <mergeCell ref="G28:H28"/>
    <mergeCell ref="G29:H29"/>
    <mergeCell ref="G30:H30"/>
    <mergeCell ref="O19:P19"/>
    <mergeCell ref="O20:P20"/>
    <mergeCell ref="O16:P16"/>
    <mergeCell ref="O17:P17"/>
    <mergeCell ref="O18:P18"/>
    <mergeCell ref="O21:P21"/>
    <mergeCell ref="O22:P22"/>
    <mergeCell ref="O23:P23"/>
    <mergeCell ref="G21:H21"/>
    <mergeCell ref="G22:H22"/>
    <mergeCell ref="G23:H23"/>
    <mergeCell ref="G16:H16"/>
    <mergeCell ref="G17:H17"/>
    <mergeCell ref="G18:H18"/>
    <mergeCell ref="G19:H19"/>
    <mergeCell ref="G20:H20"/>
    <mergeCell ref="G13:H13"/>
    <mergeCell ref="G14:H14"/>
    <mergeCell ref="G15:H15"/>
    <mergeCell ref="J11:M11"/>
    <mergeCell ref="J12:M12"/>
    <mergeCell ref="J14:M14"/>
    <mergeCell ref="B14:E14"/>
    <mergeCell ref="G11:H11"/>
    <mergeCell ref="O12:P12"/>
    <mergeCell ref="O13:P13"/>
    <mergeCell ref="O14:P14"/>
    <mergeCell ref="O15:P15"/>
    <mergeCell ref="C10:N10"/>
    <mergeCell ref="C9:N9"/>
    <mergeCell ref="A3:P3"/>
    <mergeCell ref="J22:M22"/>
    <mergeCell ref="J21:M21"/>
    <mergeCell ref="J20:M20"/>
    <mergeCell ref="J19:M19"/>
    <mergeCell ref="J18:M18"/>
    <mergeCell ref="J17:M17"/>
    <mergeCell ref="J16:M16"/>
    <mergeCell ref="B13:E13"/>
    <mergeCell ref="A8:B8"/>
    <mergeCell ref="A9:B9"/>
    <mergeCell ref="A10:B10"/>
    <mergeCell ref="B11:E11"/>
    <mergeCell ref="B12:E12"/>
    <mergeCell ref="J15:M15"/>
    <mergeCell ref="J13:M13"/>
    <mergeCell ref="B15:E15"/>
    <mergeCell ref="B16:E16"/>
    <mergeCell ref="B17:E17"/>
    <mergeCell ref="B18:E18"/>
    <mergeCell ref="O11:P11"/>
    <mergeCell ref="G12:H12"/>
    <mergeCell ref="B19:E19"/>
    <mergeCell ref="B23:E23"/>
    <mergeCell ref="B24:E24"/>
    <mergeCell ref="J26:M26"/>
    <mergeCell ref="J25:M25"/>
    <mergeCell ref="J24:M24"/>
    <mergeCell ref="J23:M23"/>
    <mergeCell ref="G24:H24"/>
    <mergeCell ref="G25:H25"/>
    <mergeCell ref="A4:F4"/>
    <mergeCell ref="E5:G5"/>
    <mergeCell ref="I5:K5"/>
    <mergeCell ref="C8:P8"/>
    <mergeCell ref="A32:I33"/>
    <mergeCell ref="B31:E31"/>
    <mergeCell ref="B28:E28"/>
    <mergeCell ref="B26:E26"/>
    <mergeCell ref="B27:E27"/>
    <mergeCell ref="B29:E29"/>
    <mergeCell ref="J31:M31"/>
    <mergeCell ref="J30:M30"/>
    <mergeCell ref="J29:M29"/>
    <mergeCell ref="J28:M28"/>
    <mergeCell ref="J27:M27"/>
    <mergeCell ref="G26:H26"/>
    <mergeCell ref="G27:H27"/>
    <mergeCell ref="B30:E30"/>
    <mergeCell ref="G31:H31"/>
    <mergeCell ref="B25:E25"/>
    <mergeCell ref="B20:E20"/>
    <mergeCell ref="B21:E21"/>
    <mergeCell ref="B22:E22"/>
  </mergeCells>
  <phoneticPr fontId="2"/>
  <pageMargins left="0.66" right="0.2" top="0.51181102362204722" bottom="0.27559055118110237" header="0.31496062992125984" footer="0.19685039370078741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45"/>
  <sheetViews>
    <sheetView tabSelected="1" showWhiteSpace="0" zoomScale="70" zoomScaleNormal="70" zoomScaleSheetLayoutView="115" workbookViewId="0">
      <selection activeCell="W14" sqref="W14"/>
    </sheetView>
  </sheetViews>
  <sheetFormatPr defaultRowHeight="13.2" x14ac:dyDescent="0.2"/>
  <cols>
    <col min="1" max="16" width="6.77734375" customWidth="1"/>
    <col min="17" max="20" width="5.33203125" customWidth="1"/>
  </cols>
  <sheetData>
    <row r="1" spans="1:16" ht="23.25" customHeight="1" x14ac:dyDescent="0.2">
      <c r="A1" s="102" t="s">
        <v>182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s="60" customFormat="1" ht="25.5" customHeight="1" x14ac:dyDescent="0.2">
      <c r="A2" s="102" t="s">
        <v>183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60" customFormat="1" ht="24.75" customHeight="1" x14ac:dyDescent="0.2">
      <c r="A3" s="102" t="s">
        <v>172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60" customFormat="1" ht="13.5" customHeight="1" x14ac:dyDescent="0.2">
      <c r="A4" s="101" t="s">
        <v>174</v>
      </c>
      <c r="B4" s="101"/>
      <c r="C4" s="101"/>
      <c r="D4" s="101"/>
      <c r="I4" s="131" t="s">
        <v>184</v>
      </c>
      <c r="J4" s="131"/>
      <c r="K4" s="131"/>
      <c r="L4" s="131"/>
      <c r="M4" s="131"/>
      <c r="N4" s="131"/>
      <c r="O4" s="131"/>
      <c r="P4" s="131"/>
    </row>
    <row r="5" spans="1:16" s="60" customFormat="1" ht="13.5" customHeight="1" x14ac:dyDescent="0.2">
      <c r="A5" s="127"/>
      <c r="B5" s="127"/>
      <c r="C5" s="127"/>
      <c r="D5" s="127"/>
      <c r="E5" s="61"/>
      <c r="I5" s="132"/>
      <c r="J5" s="132"/>
      <c r="K5" s="132"/>
      <c r="L5" s="132"/>
      <c r="M5" s="132"/>
      <c r="N5" s="132"/>
      <c r="O5" s="132"/>
      <c r="P5" s="132"/>
    </row>
    <row r="6" spans="1:16" s="60" customFormat="1" ht="33" customHeight="1" x14ac:dyDescent="0.2">
      <c r="A6" s="114" t="s">
        <v>164</v>
      </c>
      <c r="B6" s="115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19"/>
      <c r="P6" s="115"/>
    </row>
    <row r="7" spans="1:16" s="60" customFormat="1" ht="32.25" customHeight="1" x14ac:dyDescent="0.2">
      <c r="A7" s="114" t="s">
        <v>158</v>
      </c>
      <c r="B7" s="115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19" t="s">
        <v>167</v>
      </c>
      <c r="P7" s="115"/>
    </row>
    <row r="8" spans="1:16" s="60" customFormat="1" ht="33" customHeight="1" x14ac:dyDescent="0.2">
      <c r="A8" s="114" t="s">
        <v>165</v>
      </c>
      <c r="B8" s="115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19"/>
      <c r="P8" s="115"/>
    </row>
    <row r="9" spans="1:16" s="60" customFormat="1" ht="28.35" customHeight="1" x14ac:dyDescent="0.2">
      <c r="A9" s="71" t="s">
        <v>160</v>
      </c>
      <c r="B9" s="116" t="s">
        <v>162</v>
      </c>
      <c r="C9" s="116"/>
      <c r="D9" s="116"/>
      <c r="E9" s="116"/>
      <c r="F9" s="71" t="s">
        <v>161</v>
      </c>
      <c r="G9" s="117" t="s">
        <v>173</v>
      </c>
      <c r="H9" s="118"/>
      <c r="I9" s="71" t="s">
        <v>160</v>
      </c>
      <c r="J9" s="114" t="s">
        <v>162</v>
      </c>
      <c r="K9" s="119"/>
      <c r="L9" s="119"/>
      <c r="M9" s="115"/>
      <c r="N9" s="71" t="s">
        <v>161</v>
      </c>
      <c r="O9" s="117" t="s">
        <v>173</v>
      </c>
      <c r="P9" s="118"/>
    </row>
    <row r="10" spans="1:16" s="60" customFormat="1" ht="31.5" customHeight="1" x14ac:dyDescent="0.2">
      <c r="A10" s="73">
        <v>41</v>
      </c>
      <c r="B10" s="110"/>
      <c r="C10" s="110"/>
      <c r="D10" s="110"/>
      <c r="E10" s="110"/>
      <c r="F10" s="73"/>
      <c r="G10" s="111"/>
      <c r="H10" s="113"/>
      <c r="I10" s="73">
        <v>61</v>
      </c>
      <c r="J10" s="110"/>
      <c r="K10" s="110"/>
      <c r="L10" s="110"/>
      <c r="M10" s="110"/>
      <c r="N10" s="73"/>
      <c r="O10" s="111"/>
      <c r="P10" s="113"/>
    </row>
    <row r="11" spans="1:16" s="60" customFormat="1" ht="31.5" customHeight="1" x14ac:dyDescent="0.2">
      <c r="A11" s="73">
        <v>42</v>
      </c>
      <c r="B11" s="110"/>
      <c r="C11" s="110"/>
      <c r="D11" s="110"/>
      <c r="E11" s="110"/>
      <c r="F11" s="73"/>
      <c r="G11" s="111"/>
      <c r="H11" s="113"/>
      <c r="I11" s="73">
        <v>62</v>
      </c>
      <c r="J11" s="110"/>
      <c r="K11" s="110"/>
      <c r="L11" s="110"/>
      <c r="M11" s="110"/>
      <c r="N11" s="73"/>
      <c r="O11" s="111"/>
      <c r="P11" s="113"/>
    </row>
    <row r="12" spans="1:16" s="60" customFormat="1" ht="31.5" customHeight="1" x14ac:dyDescent="0.2">
      <c r="A12" s="73">
        <v>43</v>
      </c>
      <c r="B12" s="110"/>
      <c r="C12" s="110"/>
      <c r="D12" s="110"/>
      <c r="E12" s="110"/>
      <c r="F12" s="73"/>
      <c r="G12" s="111"/>
      <c r="H12" s="113"/>
      <c r="I12" s="73">
        <v>63</v>
      </c>
      <c r="J12" s="110"/>
      <c r="K12" s="110"/>
      <c r="L12" s="110"/>
      <c r="M12" s="110"/>
      <c r="N12" s="73"/>
      <c r="O12" s="111"/>
      <c r="P12" s="113"/>
    </row>
    <row r="13" spans="1:16" s="60" customFormat="1" ht="31.5" customHeight="1" x14ac:dyDescent="0.2">
      <c r="A13" s="73">
        <v>44</v>
      </c>
      <c r="B13" s="110"/>
      <c r="C13" s="110"/>
      <c r="D13" s="110"/>
      <c r="E13" s="110"/>
      <c r="F13" s="73"/>
      <c r="G13" s="111"/>
      <c r="H13" s="113"/>
      <c r="I13" s="73">
        <v>64</v>
      </c>
      <c r="J13" s="110"/>
      <c r="K13" s="110"/>
      <c r="L13" s="110"/>
      <c r="M13" s="110"/>
      <c r="N13" s="73"/>
      <c r="O13" s="111"/>
      <c r="P13" s="113"/>
    </row>
    <row r="14" spans="1:16" s="60" customFormat="1" ht="31.5" customHeight="1" x14ac:dyDescent="0.2">
      <c r="A14" s="73">
        <v>45</v>
      </c>
      <c r="B14" s="110"/>
      <c r="C14" s="110"/>
      <c r="D14" s="110"/>
      <c r="E14" s="110"/>
      <c r="F14" s="73"/>
      <c r="G14" s="111"/>
      <c r="H14" s="113"/>
      <c r="I14" s="73">
        <v>65</v>
      </c>
      <c r="J14" s="110"/>
      <c r="K14" s="110"/>
      <c r="L14" s="110"/>
      <c r="M14" s="110"/>
      <c r="N14" s="73"/>
      <c r="O14" s="111"/>
      <c r="P14" s="113"/>
    </row>
    <row r="15" spans="1:16" s="60" customFormat="1" ht="31.5" customHeight="1" x14ac:dyDescent="0.2">
      <c r="A15" s="73">
        <v>46</v>
      </c>
      <c r="B15" s="110"/>
      <c r="C15" s="110"/>
      <c r="D15" s="110"/>
      <c r="E15" s="110"/>
      <c r="F15" s="73"/>
      <c r="G15" s="111"/>
      <c r="H15" s="113"/>
      <c r="I15" s="73">
        <v>66</v>
      </c>
      <c r="J15" s="110"/>
      <c r="K15" s="110"/>
      <c r="L15" s="110"/>
      <c r="M15" s="110"/>
      <c r="N15" s="73"/>
      <c r="O15" s="111"/>
      <c r="P15" s="113"/>
    </row>
    <row r="16" spans="1:16" s="60" customFormat="1" ht="31.5" customHeight="1" x14ac:dyDescent="0.2">
      <c r="A16" s="73">
        <v>47</v>
      </c>
      <c r="B16" s="110"/>
      <c r="C16" s="110"/>
      <c r="D16" s="110"/>
      <c r="E16" s="110"/>
      <c r="F16" s="73"/>
      <c r="G16" s="111"/>
      <c r="H16" s="113"/>
      <c r="I16" s="73">
        <v>67</v>
      </c>
      <c r="J16" s="110"/>
      <c r="K16" s="110"/>
      <c r="L16" s="110"/>
      <c r="M16" s="110"/>
      <c r="N16" s="73"/>
      <c r="O16" s="111"/>
      <c r="P16" s="113"/>
    </row>
    <row r="17" spans="1:16" s="60" customFormat="1" ht="31.5" customHeight="1" x14ac:dyDescent="0.2">
      <c r="A17" s="73">
        <v>48</v>
      </c>
      <c r="B17" s="110"/>
      <c r="C17" s="110"/>
      <c r="D17" s="110"/>
      <c r="E17" s="110"/>
      <c r="F17" s="73"/>
      <c r="G17" s="111"/>
      <c r="H17" s="113"/>
      <c r="I17" s="73">
        <v>68</v>
      </c>
      <c r="J17" s="110"/>
      <c r="K17" s="110"/>
      <c r="L17" s="110"/>
      <c r="M17" s="110"/>
      <c r="N17" s="73"/>
      <c r="O17" s="111"/>
      <c r="P17" s="113"/>
    </row>
    <row r="18" spans="1:16" s="60" customFormat="1" ht="31.5" customHeight="1" x14ac:dyDescent="0.2">
      <c r="A18" s="73">
        <v>49</v>
      </c>
      <c r="B18" s="110"/>
      <c r="C18" s="110"/>
      <c r="D18" s="110"/>
      <c r="E18" s="110"/>
      <c r="F18" s="73"/>
      <c r="G18" s="111"/>
      <c r="H18" s="113"/>
      <c r="I18" s="73">
        <v>69</v>
      </c>
      <c r="J18" s="110"/>
      <c r="K18" s="110"/>
      <c r="L18" s="110"/>
      <c r="M18" s="110"/>
      <c r="N18" s="73"/>
      <c r="O18" s="111"/>
      <c r="P18" s="113"/>
    </row>
    <row r="19" spans="1:16" s="60" customFormat="1" ht="31.5" customHeight="1" x14ac:dyDescent="0.2">
      <c r="A19" s="73">
        <v>50</v>
      </c>
      <c r="B19" s="110"/>
      <c r="C19" s="110"/>
      <c r="D19" s="110"/>
      <c r="E19" s="110"/>
      <c r="F19" s="73"/>
      <c r="G19" s="111"/>
      <c r="H19" s="113"/>
      <c r="I19" s="73">
        <v>70</v>
      </c>
      <c r="J19" s="110"/>
      <c r="K19" s="110"/>
      <c r="L19" s="110"/>
      <c r="M19" s="110"/>
      <c r="N19" s="73"/>
      <c r="O19" s="111"/>
      <c r="P19" s="113"/>
    </row>
    <row r="20" spans="1:16" s="60" customFormat="1" ht="31.5" customHeight="1" x14ac:dyDescent="0.2">
      <c r="A20" s="73">
        <v>51</v>
      </c>
      <c r="B20" s="110"/>
      <c r="C20" s="110"/>
      <c r="D20" s="110"/>
      <c r="E20" s="110"/>
      <c r="F20" s="73"/>
      <c r="G20" s="111"/>
      <c r="H20" s="113"/>
      <c r="I20" s="73">
        <v>71</v>
      </c>
      <c r="J20" s="110"/>
      <c r="K20" s="110"/>
      <c r="L20" s="110"/>
      <c r="M20" s="110"/>
      <c r="N20" s="73"/>
      <c r="O20" s="111"/>
      <c r="P20" s="113"/>
    </row>
    <row r="21" spans="1:16" s="60" customFormat="1" ht="31.5" customHeight="1" x14ac:dyDescent="0.2">
      <c r="A21" s="73">
        <v>52</v>
      </c>
      <c r="B21" s="110"/>
      <c r="C21" s="110"/>
      <c r="D21" s="110"/>
      <c r="E21" s="110"/>
      <c r="F21" s="73"/>
      <c r="G21" s="111"/>
      <c r="H21" s="113"/>
      <c r="I21" s="73">
        <v>72</v>
      </c>
      <c r="J21" s="110"/>
      <c r="K21" s="110"/>
      <c r="L21" s="110"/>
      <c r="M21" s="110"/>
      <c r="N21" s="73"/>
      <c r="O21" s="111"/>
      <c r="P21" s="113"/>
    </row>
    <row r="22" spans="1:16" s="60" customFormat="1" ht="31.5" customHeight="1" x14ac:dyDescent="0.2">
      <c r="A22" s="73">
        <v>53</v>
      </c>
      <c r="B22" s="110"/>
      <c r="C22" s="110"/>
      <c r="D22" s="110"/>
      <c r="E22" s="110"/>
      <c r="F22" s="73"/>
      <c r="G22" s="111"/>
      <c r="H22" s="113"/>
      <c r="I22" s="73">
        <v>73</v>
      </c>
      <c r="J22" s="110"/>
      <c r="K22" s="110"/>
      <c r="L22" s="110"/>
      <c r="M22" s="110"/>
      <c r="N22" s="73"/>
      <c r="O22" s="111"/>
      <c r="P22" s="113"/>
    </row>
    <row r="23" spans="1:16" s="60" customFormat="1" ht="31.5" customHeight="1" x14ac:dyDescent="0.2">
      <c r="A23" s="73">
        <v>54</v>
      </c>
      <c r="B23" s="110"/>
      <c r="C23" s="110"/>
      <c r="D23" s="110"/>
      <c r="E23" s="110"/>
      <c r="F23" s="73"/>
      <c r="G23" s="111"/>
      <c r="H23" s="113"/>
      <c r="I23" s="73">
        <v>74</v>
      </c>
      <c r="J23" s="110"/>
      <c r="K23" s="110"/>
      <c r="L23" s="110"/>
      <c r="M23" s="110"/>
      <c r="N23" s="73"/>
      <c r="O23" s="111"/>
      <c r="P23" s="113"/>
    </row>
    <row r="24" spans="1:16" s="60" customFormat="1" ht="31.5" customHeight="1" x14ac:dyDescent="0.2">
      <c r="A24" s="73">
        <v>55</v>
      </c>
      <c r="B24" s="110"/>
      <c r="C24" s="110"/>
      <c r="D24" s="110"/>
      <c r="E24" s="110"/>
      <c r="F24" s="73"/>
      <c r="G24" s="111"/>
      <c r="H24" s="113"/>
      <c r="I24" s="73">
        <v>75</v>
      </c>
      <c r="J24" s="110"/>
      <c r="K24" s="110"/>
      <c r="L24" s="110"/>
      <c r="M24" s="110"/>
      <c r="N24" s="73"/>
      <c r="O24" s="111"/>
      <c r="P24" s="113"/>
    </row>
    <row r="25" spans="1:16" s="60" customFormat="1" ht="31.5" customHeight="1" x14ac:dyDescent="0.2">
      <c r="A25" s="73">
        <v>56</v>
      </c>
      <c r="B25" s="110"/>
      <c r="C25" s="110"/>
      <c r="D25" s="110"/>
      <c r="E25" s="110"/>
      <c r="F25" s="73"/>
      <c r="G25" s="111"/>
      <c r="H25" s="113"/>
      <c r="I25" s="73">
        <v>76</v>
      </c>
      <c r="J25" s="110"/>
      <c r="K25" s="110"/>
      <c r="L25" s="110"/>
      <c r="M25" s="110"/>
      <c r="N25" s="73"/>
      <c r="O25" s="111"/>
      <c r="P25" s="113"/>
    </row>
    <row r="26" spans="1:16" s="60" customFormat="1" ht="31.5" customHeight="1" x14ac:dyDescent="0.2">
      <c r="A26" s="73">
        <v>57</v>
      </c>
      <c r="B26" s="110"/>
      <c r="C26" s="110"/>
      <c r="D26" s="110"/>
      <c r="E26" s="110"/>
      <c r="F26" s="73"/>
      <c r="G26" s="111"/>
      <c r="H26" s="113"/>
      <c r="I26" s="73">
        <v>77</v>
      </c>
      <c r="J26" s="110"/>
      <c r="K26" s="110"/>
      <c r="L26" s="110"/>
      <c r="M26" s="110"/>
      <c r="N26" s="73"/>
      <c r="O26" s="111"/>
      <c r="P26" s="113"/>
    </row>
    <row r="27" spans="1:16" s="60" customFormat="1" ht="31.5" customHeight="1" x14ac:dyDescent="0.2">
      <c r="A27" s="73">
        <v>58</v>
      </c>
      <c r="B27" s="110"/>
      <c r="C27" s="110"/>
      <c r="D27" s="110"/>
      <c r="E27" s="110"/>
      <c r="F27" s="73"/>
      <c r="G27" s="111"/>
      <c r="H27" s="113"/>
      <c r="I27" s="73">
        <v>78</v>
      </c>
      <c r="J27" s="110"/>
      <c r="K27" s="110"/>
      <c r="L27" s="110"/>
      <c r="M27" s="110"/>
      <c r="N27" s="73"/>
      <c r="O27" s="111"/>
      <c r="P27" s="113"/>
    </row>
    <row r="28" spans="1:16" s="60" customFormat="1" ht="31.5" customHeight="1" x14ac:dyDescent="0.2">
      <c r="A28" s="73">
        <v>59</v>
      </c>
      <c r="B28" s="111"/>
      <c r="C28" s="112"/>
      <c r="D28" s="112"/>
      <c r="E28" s="113"/>
      <c r="F28" s="73"/>
      <c r="G28" s="111"/>
      <c r="H28" s="113"/>
      <c r="I28" s="73">
        <v>79</v>
      </c>
      <c r="J28" s="111"/>
      <c r="K28" s="112"/>
      <c r="L28" s="112"/>
      <c r="M28" s="113"/>
      <c r="N28" s="73"/>
      <c r="O28" s="111"/>
      <c r="P28" s="113"/>
    </row>
    <row r="29" spans="1:16" s="60" customFormat="1" ht="31.5" customHeight="1" x14ac:dyDescent="0.2">
      <c r="A29" s="73">
        <v>60</v>
      </c>
      <c r="B29" s="110"/>
      <c r="C29" s="110"/>
      <c r="D29" s="110"/>
      <c r="E29" s="110"/>
      <c r="F29" s="73"/>
      <c r="G29" s="111"/>
      <c r="H29" s="113"/>
      <c r="I29" s="73">
        <v>80</v>
      </c>
      <c r="J29" s="110"/>
      <c r="K29" s="110"/>
      <c r="L29" s="110"/>
      <c r="M29" s="110"/>
      <c r="N29" s="73"/>
      <c r="O29" s="111"/>
      <c r="P29" s="113"/>
    </row>
    <row r="30" spans="1:16" s="60" customFormat="1" ht="15.75" customHeight="1" x14ac:dyDescent="0.2">
      <c r="A30" s="106" t="s">
        <v>166</v>
      </c>
      <c r="B30" s="107"/>
      <c r="C30" s="107"/>
      <c r="D30" s="107"/>
      <c r="E30" s="107"/>
      <c r="F30" s="107"/>
      <c r="G30" s="107"/>
      <c r="H30" s="107"/>
      <c r="I30" s="107"/>
      <c r="J30" s="67"/>
      <c r="K30" s="66"/>
      <c r="L30" s="66"/>
      <c r="M30" s="66"/>
      <c r="N30" s="76"/>
      <c r="O30" s="76"/>
      <c r="P30" s="62"/>
    </row>
    <row r="31" spans="1:16" s="60" customFormat="1" ht="15.75" customHeight="1" x14ac:dyDescent="0.2">
      <c r="A31" s="108"/>
      <c r="B31" s="109"/>
      <c r="C31" s="109"/>
      <c r="D31" s="109"/>
      <c r="E31" s="109"/>
      <c r="F31" s="109"/>
      <c r="G31" s="109"/>
      <c r="H31" s="109"/>
      <c r="I31" s="109"/>
      <c r="J31" s="74"/>
      <c r="K31" s="72" t="s">
        <v>159</v>
      </c>
      <c r="L31" s="126"/>
      <c r="M31" s="126"/>
      <c r="N31" s="126"/>
      <c r="O31" s="126"/>
      <c r="P31" s="75" t="s">
        <v>163</v>
      </c>
    </row>
    <row r="32" spans="1:16" s="60" customFormat="1" ht="6" customHeight="1" x14ac:dyDescent="0.2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</row>
    <row r="33" spans="1:16" s="60" customFormat="1" x14ac:dyDescent="0.2"/>
    <row r="34" spans="1:16" s="60" customFormat="1" ht="18.75" customHeight="1" x14ac:dyDescent="0.2">
      <c r="A34" s="68" t="s">
        <v>175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6" s="60" customFormat="1" ht="18.75" customHeight="1" x14ac:dyDescent="0.2">
      <c r="A35" s="68" t="s">
        <v>168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1:16" s="60" customFormat="1" ht="14.4" x14ac:dyDescent="0.2">
      <c r="A36" s="70"/>
    </row>
    <row r="37" spans="1:16" s="60" customFormat="1" ht="21" customHeight="1" x14ac:dyDescent="0.2">
      <c r="A37" s="123" t="s">
        <v>169</v>
      </c>
      <c r="B37" s="124"/>
      <c r="C37" s="124"/>
      <c r="D37" s="124"/>
      <c r="E37" s="124"/>
      <c r="F37" s="124"/>
      <c r="G37" s="124"/>
      <c r="H37" s="124"/>
      <c r="I37" s="124"/>
      <c r="J37" s="125"/>
      <c r="K37" s="114" t="s">
        <v>176</v>
      </c>
      <c r="L37" s="119"/>
      <c r="M37" s="119"/>
      <c r="N37" s="119"/>
      <c r="O37" s="119"/>
      <c r="P37" s="115"/>
    </row>
    <row r="38" spans="1:16" s="60" customFormat="1" ht="21" customHeight="1" x14ac:dyDescent="0.2">
      <c r="A38" s="114" t="s">
        <v>170</v>
      </c>
      <c r="B38" s="119"/>
      <c r="C38" s="119"/>
      <c r="D38" s="115"/>
      <c r="E38" s="120"/>
      <c r="F38" s="121"/>
      <c r="G38" s="121"/>
      <c r="H38" s="121"/>
      <c r="I38" s="121"/>
      <c r="J38" s="122"/>
      <c r="K38" s="128" t="s">
        <v>177</v>
      </c>
      <c r="L38" s="129"/>
      <c r="M38" s="129"/>
      <c r="N38" s="129"/>
      <c r="O38" s="129"/>
      <c r="P38" s="130"/>
    </row>
    <row r="39" spans="1:16" s="60" customFormat="1" ht="21" customHeight="1" x14ac:dyDescent="0.2">
      <c r="A39" s="114" t="s">
        <v>171</v>
      </c>
      <c r="B39" s="119"/>
      <c r="C39" s="119"/>
      <c r="D39" s="115"/>
      <c r="E39" s="120"/>
      <c r="F39" s="121"/>
      <c r="G39" s="121"/>
      <c r="H39" s="121"/>
      <c r="I39" s="121"/>
      <c r="J39" s="122"/>
      <c r="K39" s="77" t="s">
        <v>178</v>
      </c>
      <c r="L39" s="78"/>
      <c r="M39" s="78"/>
      <c r="N39" s="78"/>
      <c r="O39" s="78"/>
      <c r="P39" s="79"/>
    </row>
    <row r="40" spans="1:16" s="60" customFormat="1" x14ac:dyDescent="0.2"/>
    <row r="41" spans="1:16" s="60" customFormat="1" x14ac:dyDescent="0.2"/>
    <row r="42" spans="1:16" s="60" customFormat="1" x14ac:dyDescent="0.2"/>
    <row r="43" spans="1:16" s="60" customFormat="1" x14ac:dyDescent="0.2"/>
    <row r="44" spans="1:16" s="60" customFormat="1" x14ac:dyDescent="0.2"/>
    <row r="45" spans="1:16" s="60" customFormat="1" x14ac:dyDescent="0.2">
      <c r="B45"/>
      <c r="C45"/>
      <c r="D45"/>
      <c r="E45"/>
      <c r="F45"/>
      <c r="G45"/>
      <c r="H45"/>
      <c r="I45"/>
    </row>
  </sheetData>
  <mergeCells count="107">
    <mergeCell ref="A30:I31"/>
    <mergeCell ref="L31:O31"/>
    <mergeCell ref="A37:J37"/>
    <mergeCell ref="A38:D38"/>
    <mergeCell ref="E38:J38"/>
    <mergeCell ref="A39:D39"/>
    <mergeCell ref="E39:J39"/>
    <mergeCell ref="B28:E28"/>
    <mergeCell ref="G28:H28"/>
    <mergeCell ref="J28:M28"/>
    <mergeCell ref="O28:P28"/>
    <mergeCell ref="B29:E29"/>
    <mergeCell ref="G29:H29"/>
    <mergeCell ref="J29:M29"/>
    <mergeCell ref="O29:P29"/>
    <mergeCell ref="K37:P37"/>
    <mergeCell ref="K38:P38"/>
    <mergeCell ref="B26:E26"/>
    <mergeCell ref="G26:H26"/>
    <mergeCell ref="J26:M26"/>
    <mergeCell ref="O26:P26"/>
    <mergeCell ref="B27:E27"/>
    <mergeCell ref="G27:H27"/>
    <mergeCell ref="J27:M27"/>
    <mergeCell ref="O27:P27"/>
    <mergeCell ref="B24:E24"/>
    <mergeCell ref="G24:H24"/>
    <mergeCell ref="J24:M24"/>
    <mergeCell ref="O24:P24"/>
    <mergeCell ref="B25:E25"/>
    <mergeCell ref="G25:H25"/>
    <mergeCell ref="J25:M25"/>
    <mergeCell ref="O25:P25"/>
    <mergeCell ref="B22:E22"/>
    <mergeCell ref="G22:H22"/>
    <mergeCell ref="J22:M22"/>
    <mergeCell ref="O22:P22"/>
    <mergeCell ref="B23:E23"/>
    <mergeCell ref="G23:H23"/>
    <mergeCell ref="J23:M23"/>
    <mergeCell ref="O23:P23"/>
    <mergeCell ref="B20:E20"/>
    <mergeCell ref="G20:H20"/>
    <mergeCell ref="J20:M20"/>
    <mergeCell ref="O20:P20"/>
    <mergeCell ref="B21:E21"/>
    <mergeCell ref="G21:H21"/>
    <mergeCell ref="J21:M21"/>
    <mergeCell ref="O21:P21"/>
    <mergeCell ref="B18:E18"/>
    <mergeCell ref="G18:H18"/>
    <mergeCell ref="J18:M18"/>
    <mergeCell ref="O18:P18"/>
    <mergeCell ref="B19:E19"/>
    <mergeCell ref="G19:H19"/>
    <mergeCell ref="J19:M19"/>
    <mergeCell ref="O19:P19"/>
    <mergeCell ref="B16:E16"/>
    <mergeCell ref="G16:H16"/>
    <mergeCell ref="J16:M16"/>
    <mergeCell ref="O16:P16"/>
    <mergeCell ref="B17:E17"/>
    <mergeCell ref="G17:H17"/>
    <mergeCell ref="J17:M17"/>
    <mergeCell ref="O17:P17"/>
    <mergeCell ref="B14:E14"/>
    <mergeCell ref="G14:H14"/>
    <mergeCell ref="J14:M14"/>
    <mergeCell ref="O14:P14"/>
    <mergeCell ref="B15:E15"/>
    <mergeCell ref="G15:H15"/>
    <mergeCell ref="J15:M15"/>
    <mergeCell ref="O15:P15"/>
    <mergeCell ref="B12:E12"/>
    <mergeCell ref="G12:H12"/>
    <mergeCell ref="J12:M12"/>
    <mergeCell ref="O12:P12"/>
    <mergeCell ref="B13:E13"/>
    <mergeCell ref="G13:H13"/>
    <mergeCell ref="J13:M13"/>
    <mergeCell ref="O13:P13"/>
    <mergeCell ref="B10:E10"/>
    <mergeCell ref="G10:H10"/>
    <mergeCell ref="J10:M10"/>
    <mergeCell ref="O10:P10"/>
    <mergeCell ref="B11:E11"/>
    <mergeCell ref="G11:H11"/>
    <mergeCell ref="J11:M11"/>
    <mergeCell ref="O11:P11"/>
    <mergeCell ref="A8:B8"/>
    <mergeCell ref="C8:N8"/>
    <mergeCell ref="O8:P8"/>
    <mergeCell ref="B9:E9"/>
    <mergeCell ref="G9:H9"/>
    <mergeCell ref="J9:M9"/>
    <mergeCell ref="O9:P9"/>
    <mergeCell ref="A6:B6"/>
    <mergeCell ref="C6:N6"/>
    <mergeCell ref="O6:P6"/>
    <mergeCell ref="A7:B7"/>
    <mergeCell ref="C7:N7"/>
    <mergeCell ref="O7:P7"/>
    <mergeCell ref="A1:P1"/>
    <mergeCell ref="A2:P2"/>
    <mergeCell ref="A3:P3"/>
    <mergeCell ref="A4:D5"/>
    <mergeCell ref="I4:P5"/>
  </mergeCells>
  <phoneticPr fontId="2"/>
  <pageMargins left="0.66" right="0.2" top="0.51181102362204722" bottom="0.27559055118110237" header="0.31496062992125984" footer="0.19685039370078741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参加状況</vt:lpstr>
      <vt:lpstr>合同チーム編成表 </vt:lpstr>
      <vt:lpstr>１～４０</vt:lpstr>
      <vt:lpstr>４１～８０</vt:lpstr>
      <vt:lpstr>'１～４０'!Print_Area</vt:lpstr>
      <vt:lpstr>参加状況!Print_Area</vt:lpstr>
    </vt:vector>
  </TitlesOfParts>
  <Company>東京都立六郷工科高等学校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東京都立六郷工科高等学校</dc:creator>
  <cp:lastModifiedBy>田草川　直希</cp:lastModifiedBy>
  <cp:lastPrinted>2019-04-01T12:52:06Z</cp:lastPrinted>
  <dcterms:created xsi:type="dcterms:W3CDTF">2006-10-24T07:14:26Z</dcterms:created>
  <dcterms:modified xsi:type="dcterms:W3CDTF">2025-04-01T05:42:27Z</dcterms:modified>
</cp:coreProperties>
</file>